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880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  <externalReference r:id="rId6"/>
  </externalReferences>
  <definedNames>
    <definedName name="_xlnm.Print_Area" localSheetId="0">'ΠΙΝ 1'!$A$1:$R$30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28" i="7" l="1"/>
  <c r="B2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<sst xmlns="http://schemas.openxmlformats.org/spreadsheetml/2006/main" count="142" uniqueCount="63">
  <si>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</si>
  <si>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</si>
  <si>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</si>
  <si>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</si>
  <si>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</si>
  <si>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</si>
  <si>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</si>
  <si>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</si>
  <si>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</si>
  <si>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</si>
  <si>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</si>
  <si>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</si>
  <si>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</si>
  <si>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</si>
  <si>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</si>
  <si>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</si>
  <si>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</si>
  <si>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</si>
  <si>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</si>
  <si>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</si>
  <si>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</si>
  <si>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</si>
  <si>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</si>
  <si>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</si>
  <si>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</si>
  <si>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</si>
  <si>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</si>
  <si>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</si>
  <si>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</si>
  <si>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</si>
  <si>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</si>
  <si>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</si>
  <si>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</si>
  <si>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</si>
  <si>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</si>
  <si>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</si>
  <si>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</si>
  <si>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</si>
  <si>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</si>
  <si>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</si>
  <si>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</si>
  <si>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</si>
  <si>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</si>
  <si>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</si>
  <si>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</si>
  <si>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</si>
  <si>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</si>
  <si>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</si>
  <si>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</si>
  <si>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</si>
  <si>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</si>
  <si>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</si>
  <si>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</si>
  <si>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</si>
  <si>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</si>
  <si>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</si>
  <si>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</si>
  <si>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</si>
  <si>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</si>
  <si>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</si>
  <si>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</si>
  <si>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</si>
  <si>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ΑΥΓΟΥΣΤΟΣ 2025 
AUGUST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</si>
</sst>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3" xfId="0" applyBorder="1"/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  <xf numFmtId="3" fontId="0" fillId="0" borderId="0" xfId="0" applyNumberFormat="1"/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104774</xdr:rowOff>
    </xdr:from>
    <xdr:to>
      <xdr:col>7</xdr:col>
      <xdr:colOff>66675</xdr:colOff>
      <xdr:row>29</xdr:row>
      <xdr:rowOff>47624</xdr:rowOff>
    </xdr:to>
    <xdr:sp macro="" textlink="">
      <xdr:nvSpPr>
        <xdr:cNvPr id="2" name="TextBox 1"/>
        <xdr:cNvSpPr txBox="1"/>
      </xdr:nvSpPr>
      <xdr:spPr>
        <a:xfrm>
          <a:off x="0" y="6000749"/>
          <a:ext cx="5172075" cy="2295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8</xdr:col>
      <xdr:colOff>28575</xdr:colOff>
      <xdr:row>22</xdr:row>
      <xdr:rowOff>0</xdr:rowOff>
    </xdr:from>
    <xdr:to>
      <xdr:col>12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13</xdr:col>
      <xdr:colOff>47625</xdr:colOff>
      <xdr:row>21</xdr:row>
      <xdr:rowOff>171450</xdr:rowOff>
    </xdr:from>
    <xdr:to>
      <xdr:col>17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  <cell r="J25" t="str">
            <v>OTHER</v>
          </cell>
        </row>
        <row r="26">
          <cell r="I26" t="str">
            <v>ΣΥΝΟΛΟ</v>
          </cell>
          <cell r="J26" t="str">
            <v>TOTAL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28">
          <cell r="C28">
            <v>176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J5" t="str">
            <v> Greece</v>
          </cell>
        </row>
        <row r="6">
          <cell r="J6" t="str">
            <v> Albania</v>
          </cell>
        </row>
        <row r="7">
          <cell r="J7" t="str">
            <v> Bulgaria</v>
          </cell>
        </row>
        <row r="8">
          <cell r="J8" t="str">
            <v> Romania</v>
          </cell>
        </row>
        <row r="9">
          <cell r="J9" t="str">
            <v xml:space="preserve"> United Kingdom </v>
          </cell>
        </row>
        <row r="10">
          <cell r="J10" t="str">
            <v> Cyprus</v>
          </cell>
        </row>
        <row r="11">
          <cell r="J11" t="str">
            <v> Germany</v>
          </cell>
        </row>
        <row r="12">
          <cell r="J12" t="str">
            <v> Italy</v>
          </cell>
        </row>
        <row r="13">
          <cell r="J13" t="str">
            <v> Pakistan</v>
          </cell>
        </row>
        <row r="14">
          <cell r="J14" t="str">
            <v xml:space="preserve"> Russian Federation </v>
          </cell>
        </row>
        <row r="15">
          <cell r="J15" t="str">
            <v> Bangladesh</v>
          </cell>
        </row>
        <row r="16">
          <cell r="J16" t="str">
            <v> Poland</v>
          </cell>
        </row>
        <row r="17">
          <cell r="J17" t="str">
            <v> China</v>
          </cell>
        </row>
        <row r="18">
          <cell r="J18" t="str">
            <v> Ukraine</v>
          </cell>
        </row>
        <row r="19">
          <cell r="J19" t="str">
            <v> France</v>
          </cell>
        </row>
        <row r="20">
          <cell r="J20" t="str">
            <v> Syria</v>
          </cell>
        </row>
        <row r="21">
          <cell r="J21" t="str">
            <v> Georgia</v>
          </cell>
        </row>
        <row r="22">
          <cell r="J22" t="str">
            <v> Egypt</v>
          </cell>
        </row>
        <row r="23">
          <cell r="J23" t="str">
            <v> Türkiye</v>
          </cell>
        </row>
        <row r="24">
          <cell r="J24" t="str">
            <v> Netherlands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tabSelected="1" topLeftCell="H1" zoomScaleNormal="100" workbookViewId="0">
      <selection activeCell="I2" sqref="I2:L2"/>
    </sheetView>
  </sheetViews>
  <sheetFormatPr defaultRowHeight="15" x14ac:dyDescent="0.25"/>
  <cols>
    <col min="3" max="3" width="12.85546875" customWidth="1"/>
    <col min="4" max="4" width="14.5703125" customWidth="1"/>
    <col min="5" max="8" width="10.28515625" customWidth="1"/>
    <col min="9" max="9" width="17.5703125" customWidth="1"/>
    <col min="10" max="10" width="23.85546875" customWidth="1"/>
    <col min="11" max="11" width="25.85546875" customWidth="1"/>
    <col min="12" max="12" width="18.28515625" customWidth="1"/>
    <col min="13" max="13" width="4.28515625" customWidth="1"/>
    <col min="14" max="14" width="11.42578125" customWidth="1"/>
    <col min="15" max="16" width="17.140625" customWidth="1"/>
    <col min="17" max="18" width="16.28515625" customWidth="1"/>
    <col min="20" max="20" width="17.5703125" customWidth="1"/>
    <col min="21" max="21" width="0.140625" customWidth="1"/>
  </cols>
  <sheetData>
    <row r="1" spans="1:30" x14ac:dyDescent="0.25">
      <c r="G1" s="56"/>
      <c r="N1" s="68" t="s">
        <v>62</v>
      </c>
      <c r="O1" s="68"/>
      <c r="P1" s="68"/>
      <c r="Q1" s="68"/>
      <c r="R1" s="68"/>
    </row>
    <row r="2" spans="1:30" ht="30.75" customHeight="1" x14ac:dyDescent="0.25">
      <c r="A2" s="68" t="s">
        <v>62</v>
      </c>
      <c r="B2" s="68"/>
      <c r="C2" s="68"/>
      <c r="D2" s="68"/>
      <c r="E2" s="68"/>
      <c r="F2" s="49"/>
      <c r="G2" s="57"/>
      <c r="H2" s="49"/>
      <c r="I2" s="68" t="s">
        <v>62</v>
      </c>
      <c r="J2" s="68"/>
      <c r="K2" s="68"/>
      <c r="L2" s="68"/>
      <c r="N2" s="68"/>
      <c r="O2" s="68"/>
      <c r="P2" s="68"/>
      <c r="Q2" s="68"/>
      <c r="R2" s="68"/>
      <c r="S2" s="55"/>
      <c r="T2" s="55"/>
      <c r="U2" s="55"/>
      <c r="Z2" s="68"/>
      <c r="AA2" s="68"/>
      <c r="AB2" s="68"/>
      <c r="AC2" s="68"/>
      <c r="AD2" s="68"/>
    </row>
    <row r="3" spans="1:30" x14ac:dyDescent="0.25">
      <c r="G3" s="56"/>
    </row>
    <row r="4" spans="1:30" ht="73.5" customHeight="1" thickBot="1" x14ac:dyDescent="0.3">
      <c r="A4" s="69" t="s">
        <v>60</v>
      </c>
      <c r="B4" s="69"/>
      <c r="C4" s="69"/>
      <c r="D4" s="69"/>
      <c r="E4" s="69"/>
      <c r="F4" s="49"/>
      <c r="G4" s="57"/>
      <c r="H4" s="49"/>
      <c r="I4" s="69" t="s">
        <v>61</v>
      </c>
      <c r="J4" s="69"/>
      <c r="K4" s="69"/>
      <c r="L4" s="69"/>
      <c r="N4" s="69" t="s">
        <v>0</v>
      </c>
      <c r="O4" s="69"/>
      <c r="P4" s="69"/>
      <c r="Q4" s="69"/>
      <c r="R4" s="69"/>
      <c r="S4" s="54"/>
      <c r="T4" s="54"/>
      <c r="U4" s="51"/>
      <c r="V4" s="51"/>
    </row>
    <row r="5" spans="1:30" ht="29.25" customHeight="1" thickBot="1" x14ac:dyDescent="0.3">
      <c r="A5" s="50"/>
      <c r="B5" s="50"/>
      <c r="C5" s="50"/>
      <c r="D5" s="50"/>
      <c r="E5" s="50"/>
      <c r="F5" s="49"/>
      <c r="G5" s="57"/>
      <c r="H5" s="49"/>
      <c r="I5" s="50"/>
      <c r="J5" s="50"/>
      <c r="K5" s="50"/>
      <c r="L5" s="50"/>
      <c r="N5" s="61"/>
      <c r="O5" s="72" t="s">
        <v>1</v>
      </c>
      <c r="P5" s="73"/>
      <c r="Q5" s="70" t="s">
        <v>2</v>
      </c>
      <c r="R5" s="71"/>
      <c r="S5" s="51"/>
      <c r="T5" s="51"/>
    </row>
    <row r="6" spans="1:30" ht="45" x14ac:dyDescent="0.25">
      <c r="A6" s="4"/>
      <c r="B6" s="44" t="s">
        <v>6</v>
      </c>
      <c r="C6" s="5" t="s">
        <v>3</v>
      </c>
      <c r="D6" s="5" t="s">
        <v>4</v>
      </c>
      <c r="E6" s="6" t="s">
        <v>5</v>
      </c>
      <c r="F6" s="49"/>
      <c r="G6" s="57"/>
      <c r="H6" s="49"/>
      <c r="I6" s="4"/>
      <c r="J6" s="5" t="s">
        <v>1</v>
      </c>
      <c r="K6" s="5" t="s">
        <v>2</v>
      </c>
      <c r="L6" s="6" t="s">
        <v>26</v>
      </c>
      <c r="N6" s="7"/>
      <c r="O6" s="53" t="s">
        <v>3</v>
      </c>
      <c r="P6" s="53" t="s">
        <v>4</v>
      </c>
      <c r="Q6" s="53" t="s">
        <v>3</v>
      </c>
      <c r="R6" s="62" t="s">
        <v>4</v>
      </c>
    </row>
    <row r="7" spans="1:30" ht="30" x14ac:dyDescent="0.25">
      <c r="A7" s="10" t="s">
        <v>6</v>
      </c>
      <c r="B7" s="8">
        <v>1</v>
      </c>
      <c r="C7" s="8">
        <v>67</v>
      </c>
      <c r="D7" s="8">
        <v>110</v>
      </c>
      <c r="E7" s="9">
        <v>178</v>
      </c>
      <c r="F7" s="45"/>
      <c r="G7" s="45"/>
      <c r="H7" s="45"/>
      <c r="I7" s="10" t="s">
        <v>6</v>
      </c>
      <c r="J7" s="8">
        <v>173</v>
      </c>
      <c r="K7" s="8">
        <v>5</v>
      </c>
      <c r="L7" s="9">
        <v>178</v>
      </c>
      <c r="N7" s="29" t="s">
        <v>6</v>
      </c>
      <c r="O7" s="58">
        <v>67</v>
      </c>
      <c r="P7" s="58">
        <v>105</v>
      </c>
      <c r="Q7" s="58">
        <v>0</v>
      </c>
      <c r="R7" s="63">
        <v>5</v>
      </c>
    </row>
    <row r="8" spans="1:30" x14ac:dyDescent="0.25">
      <c r="A8" s="11" t="s">
        <v>7</v>
      </c>
      <c r="B8" s="8">
        <v>0</v>
      </c>
      <c r="C8" s="8">
        <v>1164</v>
      </c>
      <c r="D8" s="8">
        <v>626</v>
      </c>
      <c r="E8" s="9">
        <v>1790</v>
      </c>
      <c r="F8" s="46"/>
      <c r="G8" s="46"/>
      <c r="H8" s="46"/>
      <c r="I8" s="11" t="s">
        <v>7</v>
      </c>
      <c r="J8" s="8">
        <v>1598</v>
      </c>
      <c r="K8" s="8">
        <v>192</v>
      </c>
      <c r="L8" s="9">
        <v>1790</v>
      </c>
      <c r="N8" s="11" t="s">
        <v>7</v>
      </c>
      <c r="O8" s="58">
        <v>1042</v>
      </c>
      <c r="P8" s="58">
        <v>556</v>
      </c>
      <c r="Q8" s="58">
        <v>122</v>
      </c>
      <c r="R8" s="63">
        <v>70</v>
      </c>
    </row>
    <row r="9" spans="1:30" x14ac:dyDescent="0.25">
      <c r="A9" s="11" t="s">
        <v>8</v>
      </c>
      <c r="B9" s="8">
        <v>2</v>
      </c>
      <c r="C9" s="8">
        <v>14887</v>
      </c>
      <c r="D9" s="8">
        <v>7981</v>
      </c>
      <c r="E9" s="9">
        <v>22870</v>
      </c>
      <c r="F9" s="46"/>
      <c r="G9" s="46"/>
      <c r="H9" s="46"/>
      <c r="I9" s="11" t="s">
        <v>8</v>
      </c>
      <c r="J9" s="8">
        <v>19269</v>
      </c>
      <c r="K9" s="8">
        <v>3601</v>
      </c>
      <c r="L9" s="9">
        <v>22870</v>
      </c>
      <c r="N9" s="11" t="s">
        <v>8</v>
      </c>
      <c r="O9" s="58">
        <v>12633</v>
      </c>
      <c r="P9" s="58">
        <v>6635</v>
      </c>
      <c r="Q9" s="58">
        <v>2254</v>
      </c>
      <c r="R9" s="63">
        <v>1346</v>
      </c>
    </row>
    <row r="10" spans="1:30" x14ac:dyDescent="0.25">
      <c r="A10" s="11" t="s">
        <v>9</v>
      </c>
      <c r="B10" s="8">
        <v>1</v>
      </c>
      <c r="C10" s="8">
        <v>41032</v>
      </c>
      <c r="D10" s="8">
        <v>25687</v>
      </c>
      <c r="E10" s="9">
        <v>66720</v>
      </c>
      <c r="F10" s="46"/>
      <c r="G10" s="46"/>
      <c r="H10" s="46"/>
      <c r="I10" s="11" t="s">
        <v>9</v>
      </c>
      <c r="J10" s="8">
        <v>52446</v>
      </c>
      <c r="K10" s="8">
        <v>14274</v>
      </c>
      <c r="L10" s="9">
        <v>66720</v>
      </c>
      <c r="N10" s="11" t="s">
        <v>9</v>
      </c>
      <c r="O10" s="58">
        <v>32519</v>
      </c>
      <c r="P10" s="58">
        <v>19926</v>
      </c>
      <c r="Q10" s="58">
        <v>8513</v>
      </c>
      <c r="R10" s="63">
        <v>5761</v>
      </c>
    </row>
    <row r="11" spans="1:30" x14ac:dyDescent="0.25">
      <c r="A11" s="11" t="s">
        <v>10</v>
      </c>
      <c r="B11" s="8">
        <v>26</v>
      </c>
      <c r="C11" s="8">
        <v>65658</v>
      </c>
      <c r="D11" s="8">
        <v>40162</v>
      </c>
      <c r="E11" s="9">
        <v>105846</v>
      </c>
      <c r="F11" s="46"/>
      <c r="G11" s="46"/>
      <c r="H11" s="46"/>
      <c r="I11" s="11" t="s">
        <v>10</v>
      </c>
      <c r="J11" s="8">
        <v>82066</v>
      </c>
      <c r="K11" s="8">
        <v>23780</v>
      </c>
      <c r="L11" s="9">
        <v>105846</v>
      </c>
      <c r="N11" s="11" t="s">
        <v>10</v>
      </c>
      <c r="O11" s="58">
        <v>50802</v>
      </c>
      <c r="P11" s="58">
        <v>31243</v>
      </c>
      <c r="Q11" s="58">
        <v>14856</v>
      </c>
      <c r="R11" s="63">
        <v>8919</v>
      </c>
    </row>
    <row r="12" spans="1:30" x14ac:dyDescent="0.25">
      <c r="A12" s="11" t="s">
        <v>11</v>
      </c>
      <c r="B12" s="8">
        <v>56</v>
      </c>
      <c r="C12" s="8">
        <v>85550</v>
      </c>
      <c r="D12" s="8">
        <v>51650</v>
      </c>
      <c r="E12" s="9">
        <v>137256</v>
      </c>
      <c r="F12" s="46"/>
      <c r="G12" s="46"/>
      <c r="H12" s="46"/>
      <c r="I12" s="11" t="s">
        <v>11</v>
      </c>
      <c r="J12" s="8">
        <v>107409</v>
      </c>
      <c r="K12" s="8">
        <v>29847</v>
      </c>
      <c r="L12" s="9">
        <v>137256</v>
      </c>
      <c r="N12" s="11" t="s">
        <v>11</v>
      </c>
      <c r="O12" s="58">
        <v>66333</v>
      </c>
      <c r="P12" s="58">
        <v>41022</v>
      </c>
      <c r="Q12" s="58">
        <v>19217</v>
      </c>
      <c r="R12" s="63">
        <v>10628</v>
      </c>
    </row>
    <row r="13" spans="1:30" x14ac:dyDescent="0.25">
      <c r="A13" s="11" t="s">
        <v>12</v>
      </c>
      <c r="B13" s="8">
        <v>17</v>
      </c>
      <c r="C13" s="8">
        <v>113012</v>
      </c>
      <c r="D13" s="8">
        <v>68498</v>
      </c>
      <c r="E13" s="9">
        <v>181527</v>
      </c>
      <c r="F13" s="46"/>
      <c r="G13" s="46"/>
      <c r="H13" s="46"/>
      <c r="I13" s="11" t="s">
        <v>12</v>
      </c>
      <c r="J13" s="8">
        <v>144089</v>
      </c>
      <c r="K13" s="8">
        <v>37438</v>
      </c>
      <c r="L13" s="9">
        <v>181527</v>
      </c>
      <c r="N13" s="11" t="s">
        <v>12</v>
      </c>
      <c r="O13" s="58">
        <v>89528</v>
      </c>
      <c r="P13" s="58">
        <v>54546</v>
      </c>
      <c r="Q13" s="58">
        <v>23484</v>
      </c>
      <c r="R13" s="63">
        <v>13952</v>
      </c>
    </row>
    <row r="14" spans="1:30" x14ac:dyDescent="0.25">
      <c r="A14" s="11" t="s">
        <v>13</v>
      </c>
      <c r="B14" s="8">
        <v>11</v>
      </c>
      <c r="C14" s="8">
        <v>128454</v>
      </c>
      <c r="D14" s="8">
        <v>79765</v>
      </c>
      <c r="E14" s="9">
        <v>208230</v>
      </c>
      <c r="F14" s="46"/>
      <c r="G14" s="46"/>
      <c r="H14" s="46"/>
      <c r="I14" s="11" t="s">
        <v>13</v>
      </c>
      <c r="J14" s="8">
        <v>167717</v>
      </c>
      <c r="K14" s="8">
        <v>40513</v>
      </c>
      <c r="L14" s="9">
        <v>208230</v>
      </c>
      <c r="N14" s="11" t="s">
        <v>13</v>
      </c>
      <c r="O14" s="58">
        <v>103926</v>
      </c>
      <c r="P14" s="58">
        <v>63780</v>
      </c>
      <c r="Q14" s="58">
        <v>24528</v>
      </c>
      <c r="R14" s="63">
        <v>15985</v>
      </c>
    </row>
    <row r="15" spans="1:30" x14ac:dyDescent="0.25">
      <c r="A15" s="11" t="s">
        <v>14</v>
      </c>
      <c r="B15" s="8">
        <v>5</v>
      </c>
      <c r="C15" s="8">
        <v>130900</v>
      </c>
      <c r="D15" s="8">
        <v>81772</v>
      </c>
      <c r="E15" s="9">
        <v>212677</v>
      </c>
      <c r="F15" s="46"/>
      <c r="G15" s="46"/>
      <c r="H15" s="46"/>
      <c r="I15" s="11" t="s">
        <v>14</v>
      </c>
      <c r="J15" s="8">
        <v>176594</v>
      </c>
      <c r="K15" s="8">
        <v>36083</v>
      </c>
      <c r="L15" s="9">
        <v>212677</v>
      </c>
      <c r="N15" s="11" t="s">
        <v>14</v>
      </c>
      <c r="O15" s="58">
        <v>109025</v>
      </c>
      <c r="P15" s="58">
        <v>67564</v>
      </c>
      <c r="Q15" s="58">
        <v>21875</v>
      </c>
      <c r="R15" s="63">
        <v>14208</v>
      </c>
    </row>
    <row r="16" spans="1:30" x14ac:dyDescent="0.25">
      <c r="A16" s="11" t="s">
        <v>15</v>
      </c>
      <c r="B16" s="8">
        <v>21</v>
      </c>
      <c r="C16" s="8">
        <v>126766</v>
      </c>
      <c r="D16" s="8">
        <v>79493</v>
      </c>
      <c r="E16" s="9">
        <v>206280</v>
      </c>
      <c r="F16" s="46"/>
      <c r="G16" s="46"/>
      <c r="H16" s="46"/>
      <c r="I16" s="11" t="s">
        <v>15</v>
      </c>
      <c r="J16" s="8">
        <v>178613</v>
      </c>
      <c r="K16" s="8">
        <v>27667</v>
      </c>
      <c r="L16" s="9">
        <v>206280</v>
      </c>
      <c r="N16" s="11" t="s">
        <v>15</v>
      </c>
      <c r="O16" s="58">
        <v>109190</v>
      </c>
      <c r="P16" s="58">
        <v>69404</v>
      </c>
      <c r="Q16" s="58">
        <v>17576</v>
      </c>
      <c r="R16" s="63">
        <v>10089</v>
      </c>
    </row>
    <row r="17" spans="1:26" x14ac:dyDescent="0.25">
      <c r="A17" s="11" t="s">
        <v>16</v>
      </c>
      <c r="B17" s="8">
        <v>67</v>
      </c>
      <c r="C17" s="8">
        <v>92422</v>
      </c>
      <c r="D17" s="8">
        <v>61713</v>
      </c>
      <c r="E17" s="9">
        <v>154202</v>
      </c>
      <c r="F17" s="46"/>
      <c r="G17" s="46"/>
      <c r="H17" s="46"/>
      <c r="I17" s="11" t="s">
        <v>16</v>
      </c>
      <c r="J17" s="8">
        <v>139226</v>
      </c>
      <c r="K17" s="8">
        <v>14976</v>
      </c>
      <c r="L17" s="9">
        <v>154202</v>
      </c>
      <c r="N17" s="11" t="s">
        <v>16</v>
      </c>
      <c r="O17" s="58">
        <v>82107</v>
      </c>
      <c r="P17" s="58">
        <v>57057</v>
      </c>
      <c r="Q17" s="58">
        <v>10315</v>
      </c>
      <c r="R17" s="63">
        <v>4656</v>
      </c>
    </row>
    <row r="18" spans="1:26" x14ac:dyDescent="0.25">
      <c r="A18" s="11" t="s">
        <v>17</v>
      </c>
      <c r="B18" s="8">
        <v>29</v>
      </c>
      <c r="C18" s="8">
        <v>51724</v>
      </c>
      <c r="D18" s="8">
        <v>36175</v>
      </c>
      <c r="E18" s="9">
        <v>87928</v>
      </c>
      <c r="F18" s="46"/>
      <c r="G18" s="46"/>
      <c r="H18" s="46"/>
      <c r="I18" s="11" t="s">
        <v>17</v>
      </c>
      <c r="J18" s="8">
        <v>82135</v>
      </c>
      <c r="K18" s="8">
        <v>5793</v>
      </c>
      <c r="L18" s="9">
        <v>87928</v>
      </c>
      <c r="N18" s="11" t="s">
        <v>17</v>
      </c>
      <c r="O18" s="58">
        <v>47465</v>
      </c>
      <c r="P18" s="58">
        <v>34642</v>
      </c>
      <c r="Q18" s="58">
        <v>4259</v>
      </c>
      <c r="R18" s="63">
        <v>1533</v>
      </c>
    </row>
    <row r="19" spans="1:26" x14ac:dyDescent="0.25">
      <c r="A19" s="11" t="s">
        <v>18</v>
      </c>
      <c r="B19" s="8">
        <v>10</v>
      </c>
      <c r="C19" s="8">
        <v>32078</v>
      </c>
      <c r="D19" s="8">
        <v>16665</v>
      </c>
      <c r="E19" s="9">
        <v>48753</v>
      </c>
      <c r="F19" s="46"/>
      <c r="G19" s="46"/>
      <c r="H19" s="46"/>
      <c r="I19" s="11" t="s">
        <v>18</v>
      </c>
      <c r="J19" s="8">
        <v>46799</v>
      </c>
      <c r="K19" s="8">
        <v>1954</v>
      </c>
      <c r="L19" s="9">
        <v>48753</v>
      </c>
      <c r="N19" s="11" t="s">
        <v>18</v>
      </c>
      <c r="O19" s="58">
        <v>30502</v>
      </c>
      <c r="P19" s="58">
        <v>16287</v>
      </c>
      <c r="Q19" s="58">
        <v>1576</v>
      </c>
      <c r="R19" s="63">
        <v>378</v>
      </c>
    </row>
    <row r="20" spans="1:26" ht="30.75" thickBot="1" x14ac:dyDescent="0.3">
      <c r="A20" s="12" t="s">
        <v>5</v>
      </c>
      <c r="B20" s="13">
        <v>246</v>
      </c>
      <c r="C20" s="13">
        <v>883714</v>
      </c>
      <c r="D20" s="13">
        <v>550297</v>
      </c>
      <c r="E20" s="14">
        <v>1434257</v>
      </c>
      <c r="F20" s="46"/>
      <c r="G20" s="46"/>
      <c r="H20" s="46"/>
      <c r="I20" s="12" t="s">
        <v>5</v>
      </c>
      <c r="J20" s="13">
        <v>1198134</v>
      </c>
      <c r="K20" s="13">
        <v>236123</v>
      </c>
      <c r="L20" s="14">
        <v>1434257</v>
      </c>
      <c r="N20" s="12" t="s">
        <v>5</v>
      </c>
      <c r="O20" s="64">
        <v>735139</v>
      </c>
      <c r="P20" s="64">
        <v>462767</v>
      </c>
      <c r="Q20" s="64">
        <v>148575</v>
      </c>
      <c r="R20" s="65">
        <v>87530</v>
      </c>
    </row>
    <row r="21" spans="1:26" x14ac:dyDescent="0.25">
      <c r="E21" s="46"/>
      <c r="F21" s="46"/>
      <c r="G21" s="46"/>
      <c r="H21" s="46"/>
    </row>
    <row r="22" spans="1:26" x14ac:dyDescent="0.25">
      <c r="G22" s="56"/>
    </row>
    <row r="23" spans="1:26" x14ac:dyDescent="0.25">
      <c r="I23" s="15"/>
      <c r="Z23" s="15"/>
    </row>
    <row r="24" spans="1:26" x14ac:dyDescent="0.25">
      <c r="A24" s="52"/>
      <c r="B24" s="52"/>
      <c r="C24" s="52"/>
      <c r="D24" s="52"/>
      <c r="I24" s="15"/>
      <c r="Z24" s="15"/>
    </row>
    <row r="25" spans="1:26" ht="42" customHeight="1" x14ac:dyDescent="0.25">
      <c r="I25" s="67"/>
      <c r="J25" s="67"/>
      <c r="K25" s="67"/>
      <c r="L25" s="67"/>
      <c r="N25" s="47"/>
      <c r="Z25" s="15"/>
    </row>
    <row r="26" spans="1:26" ht="26.45" customHeight="1" x14ac:dyDescent="0.25">
      <c r="N26" s="59"/>
      <c r="O26" s="59"/>
      <c r="P26" s="59"/>
      <c r="Q26" s="59"/>
      <c r="R26" s="59"/>
      <c r="S26" s="59"/>
      <c r="T26" s="59"/>
      <c r="Z26" s="15"/>
    </row>
    <row r="27" spans="1:26" x14ac:dyDescent="0.25">
      <c r="I27" s="15"/>
    </row>
    <row r="28" spans="1:26" x14ac:dyDescent="0.25">
      <c r="A28" s="67"/>
      <c r="B28" s="67"/>
      <c r="C28" s="67"/>
      <c r="D28" s="67"/>
      <c r="I28" s="15"/>
    </row>
    <row r="29" spans="1:26" ht="42.6" customHeight="1" x14ac:dyDescent="0.25">
      <c r="I29" s="67"/>
      <c r="J29" s="67"/>
      <c r="K29" s="67"/>
      <c r="L29" s="67"/>
    </row>
    <row r="30" spans="1:26" ht="30" customHeight="1" x14ac:dyDescent="0.25">
      <c r="N30" s="67"/>
      <c r="O30" s="67"/>
      <c r="P30" s="67"/>
      <c r="Q30" s="67"/>
      <c r="R30" s="67"/>
      <c r="S30" s="67"/>
      <c r="T30" s="67"/>
    </row>
    <row r="31" spans="1:26" ht="14.45" customHeight="1" x14ac:dyDescent="0.25"/>
  </sheetData>
  <mergeCells count="13">
    <mergeCell ref="A28:D28"/>
    <mergeCell ref="I25:L25"/>
    <mergeCell ref="A2:E2"/>
    <mergeCell ref="A4:E4"/>
    <mergeCell ref="O5:P5"/>
    <mergeCell ref="N4:R4"/>
    <mergeCell ref="N1:R2"/>
    <mergeCell ref="I29:L29"/>
    <mergeCell ref="N30:T30"/>
    <mergeCell ref="Z2:AD2"/>
    <mergeCell ref="I2:L2"/>
    <mergeCell ref="I4:L4"/>
    <mergeCell ref="Q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8" max="1048575" man="1"/>
    <brk id="12" max="29" man="1"/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showGridLines="0" topLeftCell="A5" workbookViewId="0">
      <selection activeCell="G1" sqref="G1:N17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5" ht="35.25" customHeight="1" x14ac:dyDescent="0.25">
      <c r="A2" s="68" t="s">
        <v>62</v>
      </c>
      <c r="B2" s="68"/>
      <c r="C2" s="68"/>
      <c r="D2" s="68"/>
      <c r="E2" s="68"/>
      <c r="G2" s="68" t="s">
        <v>62</v>
      </c>
      <c r="H2" s="68"/>
      <c r="I2" s="68"/>
      <c r="J2" s="68"/>
      <c r="K2" s="68"/>
      <c r="L2" s="68"/>
      <c r="M2" s="68"/>
    </row>
    <row r="4" spans="1:15" ht="42.75" customHeight="1" thickBot="1" x14ac:dyDescent="0.3">
      <c r="A4" s="68" t="s">
        <v>23</v>
      </c>
      <c r="B4" s="68"/>
      <c r="C4" s="68"/>
      <c r="D4" s="68"/>
      <c r="G4" s="68" t="s">
        <v>42</v>
      </c>
      <c r="H4" s="68"/>
      <c r="I4" s="68"/>
      <c r="J4" s="68"/>
      <c r="K4" s="68"/>
      <c r="L4" s="68"/>
      <c r="M4" s="68"/>
    </row>
    <row r="5" spans="1:15" ht="48" customHeight="1" thickBot="1" x14ac:dyDescent="0.3">
      <c r="A5" s="2"/>
      <c r="B5" s="2"/>
      <c r="C5" s="2"/>
      <c r="D5" s="2"/>
      <c r="H5" s="74" t="s">
        <v>24</v>
      </c>
      <c r="I5" s="75"/>
      <c r="J5" s="76" t="s">
        <v>25</v>
      </c>
      <c r="K5" s="77"/>
      <c r="L5" s="76" t="s">
        <v>43</v>
      </c>
      <c r="M5" s="78"/>
    </row>
    <row r="6" spans="1:15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5" x14ac:dyDescent="0.25">
      <c r="A7" s="7" t="s">
        <v>27</v>
      </c>
      <c r="B7" s="8">
        <v>174248</v>
      </c>
      <c r="C7" s="8">
        <v>0</v>
      </c>
      <c r="D7" s="9">
        <v>174248</v>
      </c>
      <c r="G7" s="24" t="s">
        <v>46</v>
      </c>
      <c r="H7" s="25">
        <v>98029</v>
      </c>
      <c r="I7" s="9">
        <v>76218</v>
      </c>
      <c r="J7" s="25">
        <v>0</v>
      </c>
      <c r="K7" s="9">
        <v>0</v>
      </c>
      <c r="L7" s="25">
        <v>98029</v>
      </c>
      <c r="M7" s="9">
        <v>76218</v>
      </c>
    </row>
    <row r="8" spans="1:15" x14ac:dyDescent="0.25">
      <c r="A8" s="10" t="s">
        <v>28</v>
      </c>
      <c r="B8" s="8">
        <v>646509</v>
      </c>
      <c r="C8" s="8">
        <v>321418</v>
      </c>
      <c r="D8" s="9">
        <v>967927</v>
      </c>
      <c r="G8" s="26" t="s">
        <v>28</v>
      </c>
      <c r="H8" s="25">
        <v>429999</v>
      </c>
      <c r="I8" s="9">
        <v>216393</v>
      </c>
      <c r="J8" s="25">
        <v>166954</v>
      </c>
      <c r="K8" s="9">
        <v>154373</v>
      </c>
      <c r="L8" s="25">
        <v>596953</v>
      </c>
      <c r="M8" s="9">
        <v>370766</v>
      </c>
    </row>
    <row r="9" spans="1:15" x14ac:dyDescent="0.25">
      <c r="A9" s="11" t="s">
        <v>29</v>
      </c>
      <c r="B9" s="8">
        <v>160797</v>
      </c>
      <c r="C9" s="8">
        <v>50427</v>
      </c>
      <c r="D9" s="9">
        <v>211224</v>
      </c>
      <c r="G9" s="24" t="s">
        <v>29</v>
      </c>
      <c r="H9" s="25">
        <v>106751</v>
      </c>
      <c r="I9" s="9">
        <v>54031</v>
      </c>
      <c r="J9" s="25">
        <v>27105</v>
      </c>
      <c r="K9" s="9">
        <v>23315</v>
      </c>
      <c r="L9" s="25">
        <v>133856</v>
      </c>
      <c r="M9" s="9">
        <v>77346</v>
      </c>
    </row>
    <row r="10" spans="1:15" x14ac:dyDescent="0.25">
      <c r="A10" s="11" t="s">
        <v>30</v>
      </c>
      <c r="B10" s="8">
        <v>32886</v>
      </c>
      <c r="C10" s="8">
        <v>4494</v>
      </c>
      <c r="D10" s="9">
        <v>37380</v>
      </c>
      <c r="G10" s="24" t="s">
        <v>30</v>
      </c>
      <c r="H10" s="25">
        <v>22723</v>
      </c>
      <c r="I10" s="9">
        <v>10158</v>
      </c>
      <c r="J10" s="25">
        <v>2094</v>
      </c>
      <c r="K10" s="9">
        <v>2398</v>
      </c>
      <c r="L10" s="25">
        <v>24817</v>
      </c>
      <c r="M10" s="9">
        <v>12556</v>
      </c>
    </row>
    <row r="11" spans="1:15" x14ac:dyDescent="0.25">
      <c r="A11" s="11" t="s">
        <v>31</v>
      </c>
      <c r="B11" s="8">
        <v>17089</v>
      </c>
      <c r="C11" s="8">
        <v>3156</v>
      </c>
      <c r="D11" s="9">
        <v>20245</v>
      </c>
      <c r="G11" s="24" t="s">
        <v>31</v>
      </c>
      <c r="H11" s="25">
        <v>12092</v>
      </c>
      <c r="I11" s="9">
        <v>4996</v>
      </c>
      <c r="J11" s="25">
        <v>1592</v>
      </c>
      <c r="K11" s="9">
        <v>1563</v>
      </c>
      <c r="L11" s="25">
        <v>13684</v>
      </c>
      <c r="M11" s="9">
        <v>6559</v>
      </c>
    </row>
    <row r="12" spans="1:15" x14ac:dyDescent="0.25">
      <c r="A12" s="11" t="s">
        <v>32</v>
      </c>
      <c r="B12" s="8">
        <v>8702</v>
      </c>
      <c r="C12" s="8">
        <v>1531</v>
      </c>
      <c r="D12" s="9">
        <v>10233</v>
      </c>
      <c r="G12" s="24" t="s">
        <v>32</v>
      </c>
      <c r="H12" s="25">
        <v>6280</v>
      </c>
      <c r="I12" s="9">
        <v>2420</v>
      </c>
      <c r="J12" s="25">
        <v>789</v>
      </c>
      <c r="K12" s="9">
        <v>742</v>
      </c>
      <c r="L12" s="25">
        <v>7069</v>
      </c>
      <c r="M12" s="9">
        <v>3162</v>
      </c>
    </row>
    <row r="13" spans="1:15" x14ac:dyDescent="0.25">
      <c r="A13" s="11" t="s">
        <v>33</v>
      </c>
      <c r="B13" s="8">
        <v>11263</v>
      </c>
      <c r="C13" s="8">
        <v>1737</v>
      </c>
      <c r="D13" s="9">
        <v>13000</v>
      </c>
      <c r="G13" s="24" t="s">
        <v>33</v>
      </c>
      <c r="H13" s="25">
        <v>8351</v>
      </c>
      <c r="I13" s="9">
        <v>2909</v>
      </c>
      <c r="J13" s="25">
        <v>955</v>
      </c>
      <c r="K13" s="9">
        <v>781</v>
      </c>
      <c r="L13" s="25">
        <v>9306</v>
      </c>
      <c r="M13" s="9">
        <v>3690</v>
      </c>
    </row>
    <row r="14" spans="1:15" ht="30.75" thickBot="1" x14ac:dyDescent="0.3">
      <c r="A14" s="12" t="s">
        <v>5</v>
      </c>
      <c r="B14" s="13">
        <v>1051494</v>
      </c>
      <c r="C14" s="13">
        <v>382763</v>
      </c>
      <c r="D14" s="14">
        <v>1434257</v>
      </c>
      <c r="G14" s="27" t="s">
        <v>5</v>
      </c>
      <c r="H14" s="28">
        <v>684225</v>
      </c>
      <c r="I14" s="14">
        <v>367125</v>
      </c>
      <c r="J14" s="28">
        <v>199489</v>
      </c>
      <c r="K14" s="14">
        <v>183172</v>
      </c>
      <c r="L14" s="28">
        <v>883714</v>
      </c>
      <c r="M14" s="14">
        <v>550297</v>
      </c>
      <c r="O14" s="66"/>
    </row>
    <row r="16" spans="1:15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4:D4"/>
    <mergeCell ref="G2:M2"/>
    <mergeCell ref="G4:M4"/>
    <mergeCell ref="H5:I5"/>
    <mergeCell ref="J5:K5"/>
    <mergeCell ref="L5:M5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workbookViewId="0">
      <selection sqref="A1:E18"/>
    </sheetView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7" ht="27.75" customHeight="1" x14ac:dyDescent="0.25">
      <c r="A2" s="68" t="s">
        <v>62</v>
      </c>
      <c r="B2" s="68"/>
      <c r="C2" s="68"/>
      <c r="D2" s="68"/>
      <c r="E2" s="68"/>
      <c r="F2" s="54"/>
      <c r="G2" s="54"/>
    </row>
    <row r="4" spans="1:7" ht="37.5" customHeight="1" x14ac:dyDescent="0.25">
      <c r="A4" s="68" t="s">
        <v>47</v>
      </c>
      <c r="B4" s="68"/>
      <c r="C4" s="68"/>
      <c r="D4" s="68"/>
    </row>
    <row r="5" spans="1:7" ht="15.75" thickBot="1" x14ac:dyDescent="0.3">
      <c r="A5" s="60"/>
      <c r="B5" s="60"/>
      <c r="C5" s="60"/>
      <c r="D5" s="60"/>
    </row>
    <row r="6" spans="1:7" ht="30" x14ac:dyDescent="0.25">
      <c r="A6" s="4"/>
      <c r="B6" s="48" t="s">
        <v>6</v>
      </c>
      <c r="C6" s="5" t="s">
        <v>3</v>
      </c>
      <c r="D6" s="5" t="s">
        <v>4</v>
      </c>
      <c r="E6" s="6" t="s">
        <v>5</v>
      </c>
    </row>
    <row r="7" spans="1:7" ht="30" x14ac:dyDescent="0.25">
      <c r="A7" s="29" t="s">
        <v>48</v>
      </c>
      <c r="B7" s="8">
        <v>16</v>
      </c>
      <c r="C7" s="8">
        <v>585683</v>
      </c>
      <c r="D7" s="8">
        <v>295707</v>
      </c>
      <c r="E7" s="9">
        <v>881406</v>
      </c>
    </row>
    <row r="8" spans="1:7" ht="26.25" x14ac:dyDescent="0.25">
      <c r="A8" s="10" t="s">
        <v>49</v>
      </c>
      <c r="B8" s="8">
        <v>14</v>
      </c>
      <c r="C8" s="8">
        <v>18165</v>
      </c>
      <c r="D8" s="8">
        <v>27455</v>
      </c>
      <c r="E8" s="9">
        <v>45634</v>
      </c>
    </row>
    <row r="9" spans="1:7" ht="30" x14ac:dyDescent="0.25">
      <c r="A9" s="29" t="s">
        <v>50</v>
      </c>
      <c r="B9" s="8">
        <v>112</v>
      </c>
      <c r="C9" s="8">
        <v>30109</v>
      </c>
      <c r="D9" s="8">
        <v>23822</v>
      </c>
      <c r="E9" s="9">
        <v>54043</v>
      </c>
    </row>
    <row r="10" spans="1:7" ht="30.75" customHeight="1" x14ac:dyDescent="0.25">
      <c r="A10" s="29" t="s">
        <v>51</v>
      </c>
      <c r="B10" s="8">
        <v>0</v>
      </c>
      <c r="C10" s="8">
        <v>35682</v>
      </c>
      <c r="D10" s="8">
        <v>14464</v>
      </c>
      <c r="E10" s="9">
        <v>50146</v>
      </c>
    </row>
    <row r="11" spans="1:7" ht="30" x14ac:dyDescent="0.25">
      <c r="A11" s="29" t="s">
        <v>52</v>
      </c>
      <c r="B11" s="8">
        <v>102</v>
      </c>
      <c r="C11" s="8">
        <v>199489</v>
      </c>
      <c r="D11" s="8">
        <v>183172</v>
      </c>
      <c r="E11" s="9">
        <v>382763</v>
      </c>
    </row>
    <row r="12" spans="1:7" ht="30" x14ac:dyDescent="0.25">
      <c r="A12" s="29" t="s">
        <v>53</v>
      </c>
      <c r="B12" s="8">
        <v>0</v>
      </c>
      <c r="C12" s="8">
        <v>472</v>
      </c>
      <c r="D12" s="8">
        <v>100</v>
      </c>
      <c r="E12" s="9">
        <v>572</v>
      </c>
    </row>
    <row r="13" spans="1:7" ht="38.25" customHeight="1" x14ac:dyDescent="0.25">
      <c r="A13" s="29" t="s">
        <v>54</v>
      </c>
      <c r="B13" s="8">
        <v>2</v>
      </c>
      <c r="C13" s="8">
        <v>12603</v>
      </c>
      <c r="D13" s="8">
        <v>5057</v>
      </c>
      <c r="E13" s="9">
        <v>17662</v>
      </c>
    </row>
    <row r="14" spans="1:7" ht="43.5" customHeight="1" x14ac:dyDescent="0.25">
      <c r="A14" s="29" t="s">
        <v>55</v>
      </c>
      <c r="B14" s="8">
        <v>0</v>
      </c>
      <c r="C14" s="8">
        <v>1511</v>
      </c>
      <c r="D14" s="8">
        <v>520</v>
      </c>
      <c r="E14" s="9">
        <v>2031</v>
      </c>
    </row>
    <row r="15" spans="1:7" ht="30.75" thickBot="1" x14ac:dyDescent="0.3">
      <c r="A15" s="12" t="s">
        <v>56</v>
      </c>
      <c r="B15" s="13">
        <v>246</v>
      </c>
      <c r="C15" s="13">
        <v>883714</v>
      </c>
      <c r="D15" s="13">
        <v>550297</v>
      </c>
      <c r="E15" s="14">
        <v>1434257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4:D4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showGridLines="0" workbookViewId="0"/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7" ht="28.5" customHeight="1" x14ac:dyDescent="0.25">
      <c r="A2" s="68" t="s">
        <v>62</v>
      </c>
      <c r="B2" s="68"/>
      <c r="C2" s="68"/>
      <c r="D2" s="68"/>
      <c r="E2" s="68"/>
      <c r="F2" s="68"/>
      <c r="G2" s="68"/>
    </row>
    <row r="4" spans="1:7" ht="43.5" customHeight="1" x14ac:dyDescent="0.25">
      <c r="A4" s="68" t="s">
        <v>59</v>
      </c>
      <c r="B4" s="68"/>
      <c r="C4" s="68"/>
      <c r="D4" s="68"/>
      <c r="E4" s="68"/>
      <c r="F4" s="68"/>
    </row>
    <row r="5" spans="1:7" ht="15.75" thickBot="1" x14ac:dyDescent="0.3">
      <c r="A5" s="3"/>
      <c r="B5" s="3"/>
      <c r="C5" s="3"/>
      <c r="D5" s="3"/>
      <c r="E5" s="3"/>
      <c r="F5" s="3"/>
    </row>
    <row r="6" spans="1:7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7" ht="18.75" customHeight="1" x14ac:dyDescent="0.25">
      <c r="A7" s="29" t="str">
        <f>[1]dataΠΙΝ4!G5</f>
        <v>ΕΛΛΑΔΑ</v>
      </c>
      <c r="B7" s="1" t="str">
        <f>[2]dataΠΙΝ4!J5</f>
        <v> Greece</v>
      </c>
      <c r="C7" s="35">
        <v>240</v>
      </c>
      <c r="D7" s="35">
        <v>844255</v>
      </c>
      <c r="E7" s="35">
        <v>526114</v>
      </c>
      <c r="F7" s="36">
        <v>1370609</v>
      </c>
    </row>
    <row r="8" spans="1:7" ht="18" customHeight="1" x14ac:dyDescent="0.25">
      <c r="A8" s="29" t="str">
        <f>[1]dataΠΙΝ4!I6</f>
        <v>ΑΛΒΑΝΙΑ</v>
      </c>
      <c r="B8" s="1" t="str">
        <f>[2]dataΠΙΝ4!J6</f>
        <v> Albania</v>
      </c>
      <c r="C8" s="35">
        <v>0</v>
      </c>
      <c r="D8" s="35">
        <v>14918</v>
      </c>
      <c r="E8" s="35">
        <v>5448</v>
      </c>
      <c r="F8" s="36">
        <v>20366</v>
      </c>
    </row>
    <row r="9" spans="1:7" ht="17.25" customHeight="1" x14ac:dyDescent="0.25">
      <c r="A9" s="29" t="str">
        <f>[1]dataΠΙΝ4!I7</f>
        <v>ΒΟΥΛΓΑΡΙΑ</v>
      </c>
      <c r="B9" s="1" t="str">
        <f>[2]dataΠΙΝ4!J7</f>
        <v> Bulgaria</v>
      </c>
      <c r="C9" s="35">
        <v>0</v>
      </c>
      <c r="D9" s="35">
        <v>1876</v>
      </c>
      <c r="E9" s="35">
        <v>2580</v>
      </c>
      <c r="F9" s="36">
        <v>4456</v>
      </c>
    </row>
    <row r="10" spans="1:7" ht="21" customHeight="1" x14ac:dyDescent="0.25">
      <c r="A10" s="29" t="str">
        <f>[1]dataΠΙΝ4!I8</f>
        <v>ΡΟΥΜΑΝΙΑ</v>
      </c>
      <c r="B10" s="1" t="str">
        <f>[2]dataΠΙΝ4!J8</f>
        <v> Romania</v>
      </c>
      <c r="C10" s="35">
        <v>0</v>
      </c>
      <c r="D10" s="35">
        <v>1455</v>
      </c>
      <c r="E10" s="35">
        <v>2363</v>
      </c>
      <c r="F10" s="36">
        <v>3818</v>
      </c>
    </row>
    <row r="11" spans="1:7" ht="30" x14ac:dyDescent="0.25">
      <c r="A11" s="10" t="str">
        <f>[1]dataΠΙΝ4!I9</f>
        <v>ΗΝΩΜ.ΒΑΣΙΛΕΙΟ-ΜΕΓ.ΒΡΕΤΤΑΝΙΑ</v>
      </c>
      <c r="B11" s="1" t="str">
        <f>[2]dataΠΙΝ4!J9</f>
        <v xml:space="preserve"> United Kingdom </v>
      </c>
      <c r="C11" s="35">
        <v>0</v>
      </c>
      <c r="D11" s="35">
        <v>1638</v>
      </c>
      <c r="E11" s="35">
        <v>1234</v>
      </c>
      <c r="F11" s="36">
        <v>2872</v>
      </c>
    </row>
    <row r="12" spans="1:7" ht="20.25" customHeight="1" x14ac:dyDescent="0.25">
      <c r="A12" s="29" t="str">
        <f>[1]dataΠΙΝ4!I10</f>
        <v>ΚΥΠΡΟΣ</v>
      </c>
      <c r="B12" s="1" t="str">
        <f>[2]dataΠΙΝ4!J10</f>
        <v> Cyprus</v>
      </c>
      <c r="C12" s="35">
        <v>0</v>
      </c>
      <c r="D12" s="35">
        <v>1673</v>
      </c>
      <c r="E12" s="35">
        <v>766</v>
      </c>
      <c r="F12" s="36">
        <v>2439</v>
      </c>
    </row>
    <row r="13" spans="1:7" ht="18.75" customHeight="1" x14ac:dyDescent="0.25">
      <c r="A13" s="29" t="str">
        <f>[1]dataΠΙΝ4!I11</f>
        <v>ΓΕΡΜΑΝΙΑ</v>
      </c>
      <c r="B13" s="1" t="str">
        <f>[2]dataΠΙΝ4!J11</f>
        <v> Germany</v>
      </c>
      <c r="C13" s="35">
        <v>2</v>
      </c>
      <c r="D13" s="35">
        <v>1220</v>
      </c>
      <c r="E13" s="35">
        <v>1078</v>
      </c>
      <c r="F13" s="36">
        <v>2300</v>
      </c>
    </row>
    <row r="14" spans="1:7" ht="23.25" customHeight="1" x14ac:dyDescent="0.25">
      <c r="A14" s="29" t="str">
        <f>[1]dataΠΙΝ4!I12</f>
        <v>ΙΤΑΛΙΑ</v>
      </c>
      <c r="B14" s="1" t="str">
        <f>[2]dataΠΙΝ4!J12</f>
        <v> Italy</v>
      </c>
      <c r="C14" s="35">
        <v>0</v>
      </c>
      <c r="D14" s="35">
        <v>2162</v>
      </c>
      <c r="E14" s="35">
        <v>23</v>
      </c>
      <c r="F14" s="36">
        <v>2185</v>
      </c>
    </row>
    <row r="15" spans="1:7" ht="19.5" customHeight="1" x14ac:dyDescent="0.25">
      <c r="A15" s="29" t="str">
        <f>[1]dataΠΙΝ4!I13</f>
        <v>ΠΑΚΙΣΤΑΝ</v>
      </c>
      <c r="B15" s="1" t="str">
        <f>[2]dataΠΙΝ4!J13</f>
        <v> Pakistan</v>
      </c>
      <c r="C15" s="35">
        <v>1</v>
      </c>
      <c r="D15" s="35">
        <v>1463</v>
      </c>
      <c r="E15" s="35">
        <v>713</v>
      </c>
      <c r="F15" s="36">
        <v>2177</v>
      </c>
    </row>
    <row r="16" spans="1:7" ht="30" x14ac:dyDescent="0.25">
      <c r="A16" s="29" t="str">
        <f>[1]dataΠΙΝ4!I14</f>
        <v>ΡΩΣΙΑ</v>
      </c>
      <c r="B16" s="1" t="str">
        <f>[2]dataΠΙΝ4!J14</f>
        <v xml:space="preserve"> Russian Federation </v>
      </c>
      <c r="C16" s="35">
        <v>0</v>
      </c>
      <c r="D16" s="35">
        <v>350</v>
      </c>
      <c r="E16" s="35">
        <v>1214</v>
      </c>
      <c r="F16" s="36">
        <v>1564</v>
      </c>
    </row>
    <row r="17" spans="1:6" ht="27.75" customHeight="1" x14ac:dyDescent="0.25">
      <c r="A17" s="29" t="str">
        <f>[1]dataΠΙΝ4!I15</f>
        <v>ΜΠΑΝΓΚΛΑΝΤΕΣ</v>
      </c>
      <c r="B17" s="1" t="str">
        <f>[2]dataΠΙΝ4!J15</f>
        <v> Bangladesh</v>
      </c>
      <c r="C17" s="35">
        <v>0</v>
      </c>
      <c r="D17" s="35">
        <v>1352</v>
      </c>
      <c r="E17" s="35">
        <v>35</v>
      </c>
      <c r="F17" s="36">
        <v>1387</v>
      </c>
    </row>
    <row r="18" spans="1:6" ht="21" customHeight="1" x14ac:dyDescent="0.25">
      <c r="A18" s="29" t="str">
        <f>[1]dataΠΙΝ4!I16</f>
        <v>ΠΟΛΩΝΙΑ</v>
      </c>
      <c r="B18" s="1" t="str">
        <f>[2]dataΠΙΝ4!J16</f>
        <v> Poland</v>
      </c>
      <c r="C18" s="35">
        <v>0</v>
      </c>
      <c r="D18" s="35">
        <v>551</v>
      </c>
      <c r="E18" s="35">
        <v>815</v>
      </c>
      <c r="F18" s="36">
        <v>1366</v>
      </c>
    </row>
    <row r="19" spans="1:6" ht="21" customHeight="1" x14ac:dyDescent="0.25">
      <c r="A19" s="29" t="str">
        <f>[1]dataΠΙΝ4!I17</f>
        <v>ΚΙΝΑ</v>
      </c>
      <c r="B19" s="1" t="str">
        <f>[2]dataΠΙΝ4!J17</f>
        <v> China</v>
      </c>
      <c r="C19" s="35">
        <v>0</v>
      </c>
      <c r="D19" s="35">
        <v>312</v>
      </c>
      <c r="E19" s="35">
        <v>1011</v>
      </c>
      <c r="F19" s="36">
        <v>1323</v>
      </c>
    </row>
    <row r="20" spans="1:6" ht="19.5" customHeight="1" x14ac:dyDescent="0.25">
      <c r="A20" s="29" t="str">
        <f>[1]dataΠΙΝ4!I18</f>
        <v>ΟΥΚΡΑΝΙΑ</v>
      </c>
      <c r="B20" s="1" t="str">
        <f>[2]dataΠΙΝ4!J18</f>
        <v> Ukraine</v>
      </c>
      <c r="C20" s="35">
        <v>0</v>
      </c>
      <c r="D20" s="35">
        <v>804</v>
      </c>
      <c r="E20" s="35">
        <v>506</v>
      </c>
      <c r="F20" s="36">
        <v>1310</v>
      </c>
    </row>
    <row r="21" spans="1:6" ht="19.5" customHeight="1" x14ac:dyDescent="0.25">
      <c r="A21" s="29" t="str">
        <f>[1]dataΠΙΝ4!I19</f>
        <v>ΓΑΛΛΙΑ</v>
      </c>
      <c r="B21" s="1" t="str">
        <f>[2]dataΠΙΝ4!J19</f>
        <v> France</v>
      </c>
      <c r="C21" s="35">
        <v>0</v>
      </c>
      <c r="D21" s="35">
        <v>740</v>
      </c>
      <c r="E21" s="35">
        <v>446</v>
      </c>
      <c r="F21" s="36">
        <v>1186</v>
      </c>
    </row>
    <row r="22" spans="1:6" ht="20.25" customHeight="1" x14ac:dyDescent="0.25">
      <c r="A22" s="29" t="str">
        <f>[1]dataΠΙΝ4!I20</f>
        <v>ΣΥΡΙΑ</v>
      </c>
      <c r="B22" s="1" t="str">
        <f>[2]dataΠΙΝ4!J20</f>
        <v> Syria</v>
      </c>
      <c r="C22" s="35">
        <v>0</v>
      </c>
      <c r="D22" s="35">
        <v>1009</v>
      </c>
      <c r="E22" s="35">
        <v>73</v>
      </c>
      <c r="F22" s="36">
        <v>1082</v>
      </c>
    </row>
    <row r="23" spans="1:6" ht="20.25" customHeight="1" x14ac:dyDescent="0.25">
      <c r="A23" s="29" t="str">
        <f>[1]dataΠΙΝ4!I21</f>
        <v>ΓΕΩΡΓΙΑ</v>
      </c>
      <c r="B23" s="1" t="str">
        <f>[2]dataΠΙΝ4!J21</f>
        <v> Georgia</v>
      </c>
      <c r="C23" s="35">
        <v>1</v>
      </c>
      <c r="D23" s="35">
        <v>360</v>
      </c>
      <c r="E23" s="35">
        <v>572</v>
      </c>
      <c r="F23" s="36">
        <v>933</v>
      </c>
    </row>
    <row r="24" spans="1:6" ht="23.25" customHeight="1" x14ac:dyDescent="0.25">
      <c r="A24" s="29" t="str">
        <f>[1]dataΠΙΝ4!I22</f>
        <v>ΑΙΓΥΠΤΟΣ</v>
      </c>
      <c r="B24" s="1" t="str">
        <f>[2]dataΠΙΝ4!J22</f>
        <v> Egypt</v>
      </c>
      <c r="C24" s="35">
        <v>0</v>
      </c>
      <c r="D24" s="35">
        <v>738</v>
      </c>
      <c r="E24" s="35">
        <v>81</v>
      </c>
      <c r="F24" s="36">
        <v>819</v>
      </c>
    </row>
    <row r="25" spans="1:6" ht="24" customHeight="1" x14ac:dyDescent="0.25">
      <c r="A25" s="29" t="str">
        <f>[1]dataΠΙΝ4!I23</f>
        <v>ΤΟΥΡΚΙΑ</v>
      </c>
      <c r="B25" s="1" t="str">
        <f>[2]dataΠΙΝ4!J23</f>
        <v> Türkiye</v>
      </c>
      <c r="C25" s="35">
        <v>0</v>
      </c>
      <c r="D25" s="35">
        <v>588</v>
      </c>
      <c r="E25" s="35">
        <v>219</v>
      </c>
      <c r="F25" s="36">
        <v>807</v>
      </c>
    </row>
    <row r="26" spans="1:6" ht="19.5" customHeight="1" x14ac:dyDescent="0.25">
      <c r="A26" s="29" t="str">
        <f>[1]dataΠΙΝ4!I24</f>
        <v>ΟΛΛΑΝΔΙΑ</v>
      </c>
      <c r="B26" s="1" t="str">
        <f>[2]dataΠΙΝ4!J24</f>
        <v> Netherlands</v>
      </c>
      <c r="C26" s="35">
        <v>0</v>
      </c>
      <c r="D26" s="35">
        <v>351</v>
      </c>
      <c r="E26" s="35">
        <v>364</v>
      </c>
      <c r="F26" s="36">
        <v>715</v>
      </c>
    </row>
    <row r="27" spans="1:6" ht="21.75" customHeight="1" x14ac:dyDescent="0.25">
      <c r="A27" s="37" t="str">
        <f>[1]dataΠΙΝ4!I25</f>
        <v>ΛΟΙΠΕΣ ΧΩΡΕΣ</v>
      </c>
      <c r="B27" s="38" t="str">
        <f>[1]dataΠΙΝ4!J25</f>
        <v>OTHER</v>
      </c>
      <c r="C27" s="39">
        <v>2</v>
      </c>
      <c r="D27" s="39">
        <v>5899</v>
      </c>
      <c r="E27" s="39">
        <v>4642</v>
      </c>
      <c r="F27" s="36">
        <v>10543</v>
      </c>
    </row>
    <row r="28" spans="1:6" ht="22.5" customHeight="1" thickBot="1" x14ac:dyDescent="0.3">
      <c r="A28" s="40" t="str">
        <f>[1]dataΠΙΝ4!I26</f>
        <v>ΣΥΝΟΛΟ</v>
      </c>
      <c r="B28" s="41" t="str">
        <f>[1]dataΠΙΝ4!J26</f>
        <v>TOTAL</v>
      </c>
      <c r="C28" s="42">
        <v>246</v>
      </c>
      <c r="D28" s="42">
        <v>883714</v>
      </c>
      <c r="E28" s="42">
        <v>550297</v>
      </c>
      <c r="F28" s="43">
        <v>1434257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4:F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2026-02-26T09:15:46Z</dcterms:modified>
</cp:coreProperties>
</file>