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ΠΙΝ 1" sheetId="2" r:id="rId1"/>
    <sheet name="ΠΙΝ 2" sheetId="5" r:id="rId2"/>
    <sheet name="ΠΙΝ 3" sheetId="6" r:id="rId3"/>
    <sheet name="ΠΙΝ 4" sheetId="7" r:id="rId4"/>
  </sheets>
  <externalReferences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7" l="1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</calcChain>
</file>

<file path=xl/sharedStrings.xml><?xml version="1.0" encoding="utf-8"?>
<sst xmlns="http://schemas.openxmlformats.org/spreadsheetml/2006/main" count="155" uniqueCount="63">
  <si>
    <t xml:space="preserve">ΦΕΒΡΟΥΑΡΙΟΣ 2025 
FEBRUARY 2025 </t>
  </si>
  <si>
    <t>ΠΙΝΑΚΑΣ 1γ:  ΚΑΤΑΝΟΜΗ ΜΗ ΜΙΣΘΩΤΩΝ ΜΕ ΚΑΙ ΧΩΡΙΣ ΠΑΡΑΛΛΗΛΗ ΜΙΣΘΩΤΗ ΑΠΑΣΧΟΛΗΣΗ ΑΝΑ ΗΛΙΚΙΑ &amp; ΦΥΛΟ
TABLE 1c: SELF EMPLOYED DISTRIBUTION BY AGE, WITH OR WITHOUT SIMULTANEOUS SALARIED EMPLOYMENT</t>
  </si>
  <si>
    <t>χωρίς μισθωτή εργασία
no salaried employment</t>
  </si>
  <si>
    <t>με παραλληλη μισθωτή εργασία
with salaried employment</t>
  </si>
  <si>
    <t>Άνδρες
Males</t>
  </si>
  <si>
    <t>Γυναίκες
Females</t>
  </si>
  <si>
    <t>Σύνολο
Total</t>
  </si>
  <si>
    <t>Άγνωστο
unknown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</si>
  <si>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</si>
  <si>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</si>
  <si>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</si>
  <si>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</si>
  <si>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</si>
  <si>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</si>
  <si>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</si>
  <si>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</si>
  <si>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</si>
  <si>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</si>
  <si>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</si>
  <si>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70+</t>
  </si>
  <si>
    <t>Παρατηρήσεις:</t>
  </si>
  <si>
    <t>1.  Οι ασφαλισμένοι είναι διακριτοί</t>
  </si>
  <si>
    <t>Comments:</t>
  </si>
  <si>
    <t>1. Insured number is distinct</t>
  </si>
  <si>
    <t>ΠΙΝΑΚΑΣ 2α:  ΚΑΤΑΝΟΜΗ MH ΜΙΣΘΩΤΩΝ σε ΑΣΦ/ΚΕΣ ΚΑΤΗΓΟΡΙΕΣ 
TABLE 2a: SELF EMPLOYED DISTRIBUTION BY INSURANCE CLASSES</t>
  </si>
  <si>
    <t>ΕΛΕΥΘΕΡΟΙ ΕΠΑΓΓΕΛΜΑΤΙΕΣ
SELF EMPLOYED</t>
  </si>
  <si>
    <t>ΑΓΡΟΤΕΣ ( τ.ΟΓΑ)
AGRICULTURE</t>
  </si>
  <si>
    <t>ΣΥΝΟΛΟ
TOTAL</t>
  </si>
  <si>
    <t>Ειδική |Special</t>
  </si>
  <si>
    <t>1Η|1st</t>
  </si>
  <si>
    <t>2Η|2nd</t>
  </si>
  <si>
    <t>3Η|3rd</t>
  </si>
  <si>
    <t>4Η|4th</t>
  </si>
  <si>
    <t>5Η|5th</t>
  </si>
  <si>
    <t>6Η|6th</t>
  </si>
  <si>
    <t>Παρατηρήσεις| Comments:</t>
  </si>
  <si>
    <t>1.  Εισφορές ανά ασφαλιστική κατηγορία| Contributions per insurance class</t>
  </si>
  <si>
    <t>Ασφ. Κατ.</t>
  </si>
  <si>
    <t>Κλάδος Κύριας Σύνταξης     
Main Pension Contr.</t>
  </si>
  <si>
    <t>Κλ. Κύριας Σύνταξης τ.ΟΓΑ
Main Pension Contr. for Agricultural Workers</t>
  </si>
  <si>
    <t>Ειδική| Special</t>
  </si>
  <si>
    <t>--</t>
  </si>
  <si>
    <t>2. Οι ασφαλισμένοι είναι διακριτοί|  Insured number is distinct</t>
  </si>
  <si>
    <t>ΠΙΝΑΚΑΣ 2β:  ΚΑΤΑΝΟΜΗ MH ΜΙΣΘΩΤΩΝ σε ΑΣΦ/ΚΕΣ ΚΑΤΗΓΟΡΙΕΣ ΑΝΑ ΦΥΛΟ
TABLE 2b: SELF EMPLOYED DISTRIBUTION BY INSURANCE CLASSES AND SEX</t>
  </si>
  <si>
    <t>ΣΥΝΟΛΑ
TOTAL</t>
  </si>
  <si>
    <t>ΑΝΔΡΕΣ
MALES</t>
  </si>
  <si>
    <t>ΓΥΝΑΙΚΕΣ
FEMALES</t>
  </si>
  <si>
    <t>Ειδική</t>
  </si>
  <si>
    <t>ΠΙΝΑΚΑΣ 3:  ΚΑΤΑΝΟΜΗ MH ΜΙΣΘΩΤΩΝ ανα τ.ΦΚΑ προέλευσης και ανά ΦΥΛΟ
TABLE 3: SELF EMPLOYED DISTRIBUTION BY SECTOR &amp; SEX</t>
  </si>
  <si>
    <t>ΟΑΕΕ
Freelancers</t>
  </si>
  <si>
    <t>ΕΤΑΑ ΤΑΝ
Lawyers-Notaries</t>
  </si>
  <si>
    <t>ΕΤΑΑ ΤΣΑΥ
Medical Doctors</t>
  </si>
  <si>
    <t>ΕΤΑΑ ΤΣΜΕΔΕ
Engineers &amp; public contractors</t>
  </si>
  <si>
    <t>ΟΓΑ
Agricultural Workers</t>
  </si>
  <si>
    <t xml:space="preserve">ΕΤΑΠ ΜΜΕ
Media </t>
  </si>
  <si>
    <t>ΠΑΡΑΛΛΗΛΗ ΑΣΦΑΛΙΣΗ
More than one sector</t>
  </si>
  <si>
    <t>ΠΩΛΗΤΕΣ ΛΑΪΚΩΝ ΑΓΟΡΩΝ
Farmer markets salespersons</t>
  </si>
  <si>
    <t>ΣΥΝΟΛΟ 
TOTAL</t>
  </si>
  <si>
    <t xml:space="preserve">ΧΩΡΑ </t>
  </si>
  <si>
    <t>COUNTRY</t>
  </si>
  <si>
    <t>ΠΙΝΑΚΑΣ 4:  ΚΑΤΑΝΟΜΗ MH ΜΙΣΘΩΤΩΝ ανα ΥΠΗΚΟΟΤΗΤΑ &amp; ανά ΦΥΛΟ
TABLE 4: SELF EMPLOYED DISTRIBUTION BY NATIONALITY &amp; SEX</t>
  </si>
  <si>
    <t>ΠΙΝΑΚΑΣ 1α:  ΚΑΤΑΝΟΜΗ ΜΗ ΜΙΣΘΩΤΩΝ ΑΝΑ ΗΛΙΚΙΑ ΚΑΙ ΦΥΛΟ
TABLE 1a: SELF EMPLOYED DISTRIBUTION BY AGE &amp; SEX</t>
  </si>
  <si>
    <t>ΠΙΝΑΚΑΣ 1β:  ΚΑΤΑΝΟΜΗ ΜΗ ΜΙΣΘΩΤΩΝ ΜΕ ΚΑΙ ΧΩΡΙΣ ΠΑΡΑΛΛΗΛΗ ΜΙΣΘΩΤΗ ΑΠΑΣΧΟΛΗΣΗ ΑΝΑ ΗΛΙΚΙΑ 
TABLE 1b: SELF EMPLOYED DISTRIBUTION BY AGE, WITH OR WITHOUT SIMULTANEOUS SALARIED EMPLOYMENT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</si>
</sst>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161"/>
      <scheme val="minor"/>
    </font>
    <font>
      <i/>
      <sz val="9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65">
    <xf numFmtId="0" fontId="0" fillId="0" borderId="0" xfId="0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/>
    <xf numFmtId="37" fontId="0" fillId="0" borderId="1" xfId="0" applyNumberFormat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4" xfId="0" applyBorder="1"/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/>
    <xf numFmtId="3" fontId="0" fillId="0" borderId="1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3" fillId="0" borderId="9" xfId="0" applyFont="1" applyBorder="1" applyAlignment="1">
      <alignment wrapText="1"/>
    </xf>
    <xf numFmtId="0" fontId="0" fillId="0" borderId="9" xfId="0" applyBorder="1"/>
    <xf numFmtId="0" fontId="0" fillId="0" borderId="10" xfId="0" applyBorder="1" applyAlignment="1">
      <alignment wrapText="1"/>
    </xf>
    <xf numFmtId="3" fontId="0" fillId="0" borderId="3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0" borderId="0" xfId="0" applyFill="1" applyBorder="1"/>
    <xf numFmtId="0" fontId="4" fillId="0" borderId="12" xfId="0" applyFont="1" applyBorder="1" applyAlignment="1">
      <alignment wrapText="1"/>
    </xf>
    <xf numFmtId="0" fontId="4" fillId="0" borderId="12" xfId="0" applyFont="1" applyBorder="1" applyAlignment="1">
      <alignment horizontal="center" wrapText="1"/>
    </xf>
    <xf numFmtId="0" fontId="4" fillId="0" borderId="12" xfId="0" applyFont="1" applyBorder="1" applyAlignment="1"/>
    <xf numFmtId="164" fontId="4" fillId="0" borderId="12" xfId="1" applyNumberFormat="1" applyFont="1" applyBorder="1" applyAlignment="1">
      <alignment horizontal="center"/>
    </xf>
    <xf numFmtId="164" fontId="4" fillId="0" borderId="12" xfId="1" quotePrefix="1" applyNumberFormat="1" applyFont="1" applyBorder="1" applyAlignment="1">
      <alignment horizontal="center"/>
    </xf>
    <xf numFmtId="0" fontId="4" fillId="0" borderId="12" xfId="0" applyFont="1" applyBorder="1"/>
    <xf numFmtId="0" fontId="0" fillId="0" borderId="9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5" xfId="0" applyBorder="1"/>
    <xf numFmtId="3" fontId="0" fillId="0" borderId="9" xfId="0" applyNumberFormat="1" applyBorder="1" applyAlignment="1">
      <alignment horizontal="center"/>
    </xf>
    <xf numFmtId="0" fontId="3" fillId="0" borderId="15" xfId="0" applyFont="1" applyBorder="1" applyAlignment="1">
      <alignment wrapText="1"/>
    </xf>
    <xf numFmtId="0" fontId="0" fillId="0" borderId="16" xfId="0" applyBorder="1" applyAlignment="1">
      <alignment wrapText="1"/>
    </xf>
    <xf numFmtId="3" fontId="0" fillId="0" borderId="10" xfId="0" applyNumberFormat="1" applyBorder="1" applyAlignment="1">
      <alignment horizontal="center"/>
    </xf>
    <xf numFmtId="0" fontId="0" fillId="0" borderId="9" xfId="0" applyBorder="1" applyAlignment="1">
      <alignment wrapText="1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3" fontId="0" fillId="0" borderId="1" xfId="0" applyNumberFormat="1" applyBorder="1" applyAlignment="1">
      <alignment horizontal="center" wrapText="1"/>
    </xf>
    <xf numFmtId="3" fontId="0" fillId="0" borderId="8" xfId="0" applyNumberFormat="1" applyBorder="1" applyAlignment="1">
      <alignment horizontal="center" wrapText="1"/>
    </xf>
    <xf numFmtId="0" fontId="6" fillId="0" borderId="9" xfId="0" applyFont="1" applyBorder="1" applyAlignment="1">
      <alignment wrapText="1"/>
    </xf>
    <xf numFmtId="0" fontId="6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wrapText="1"/>
    </xf>
    <xf numFmtId="0" fontId="1" fillId="0" borderId="10" xfId="0" applyFont="1" applyBorder="1" applyAlignment="1">
      <alignment wrapText="1"/>
    </xf>
    <xf numFmtId="0" fontId="1" fillId="0" borderId="3" xfId="0" applyFont="1" applyBorder="1" applyAlignment="1">
      <alignment wrapText="1"/>
    </xf>
    <xf numFmtId="3" fontId="1" fillId="0" borderId="3" xfId="0" applyNumberFormat="1" applyFont="1" applyBorder="1" applyAlignment="1">
      <alignment horizontal="center" wrapText="1"/>
    </xf>
    <xf numFmtId="3" fontId="1" fillId="0" borderId="1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0" fillId="0" borderId="6" xfId="0" applyBorder="1" applyAlignment="1">
      <alignment horizontal="right" wrapText="1"/>
    </xf>
    <xf numFmtId="3" fontId="0" fillId="0" borderId="8" xfId="0" applyNumberFormat="1" applyBorder="1"/>
    <xf numFmtId="3" fontId="0" fillId="0" borderId="11" xfId="0" applyNumberFormat="1" applyBorder="1"/>
    <xf numFmtId="0" fontId="0" fillId="0" borderId="0" xfId="0" applyBorder="1" applyAlignment="1">
      <alignment horizontal="right" wrapText="1"/>
    </xf>
    <xf numFmtId="3" fontId="0" fillId="0" borderId="0" xfId="0" applyNumberFormat="1" applyBorder="1"/>
    <xf numFmtId="0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3" xfId="0" applyFont="1" applyBorder="1" applyAlignment="1">
      <alignment horizontal="center" wrapText="1"/>
    </xf>
    <xf numFmtId="0" fontId="0" fillId="0" borderId="14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4" xfId="0" applyBorder="1" applyAlignment="1">
      <alignment horizontal="center"/>
    </xf>
  </cellXfs>
  <cellStyles count="2">
    <cellStyle name="Κανονικό" xfId="0" builtinId="0"/>
    <cellStyle name="Νομισματική μονάδα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17;&#934;&#922;&#913;%20&#913;&#931;&#934;&#913;&#923;&#921;&#931;&#924;&#917;&#925;&#927;&#921;/&#919;&#916;&#921;&#922;&#913;%20&#913;&#929;&#935;&#917;&#921;&#913;%20&#924;&#919;%20&#924;&#921;&#931;&#920;&#937;&#932;&#937;&#925;/2025/02_2025/&#924;&#919;&#925;&#921;&#913;&#921;&#927;_&#913;&#925;&#913;&#923;&#933;&#931;&#91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ΠΙΝ1"/>
      <sheetName val="ΠΙΝ 1"/>
      <sheetName val="dataΠΙΝ2"/>
      <sheetName val="ΠΙΝ 2"/>
      <sheetName val="dataΠΙΝ3"/>
      <sheetName val="ΠΙΝ3"/>
      <sheetName val="dataΠΙΝ4"/>
      <sheetName val="ΠΙΝ4"/>
      <sheetName val="περιεχομενα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G5" t="str">
            <v>ΕΛΛΑΔΑ</v>
          </cell>
          <cell r="J5" t="str">
            <v> Greece</v>
          </cell>
          <cell r="K5">
            <v>269</v>
          </cell>
          <cell r="L5">
            <v>836306</v>
          </cell>
          <cell r="M5">
            <v>522527</v>
          </cell>
          <cell r="N5">
            <v>1359102</v>
          </cell>
        </row>
        <row r="6">
          <cell r="I6" t="str">
            <v>ΑΛΒΑΝΙΑ</v>
          </cell>
          <cell r="J6" t="str">
            <v> Albania</v>
          </cell>
          <cell r="K6">
            <v>0</v>
          </cell>
          <cell r="L6">
            <v>14245</v>
          </cell>
          <cell r="M6">
            <v>5224</v>
          </cell>
          <cell r="N6">
            <v>19469</v>
          </cell>
        </row>
        <row r="7">
          <cell r="I7" t="str">
            <v>ΒΟΥΛΓΑΡΙΑ</v>
          </cell>
          <cell r="J7" t="str">
            <v> Bulgaria</v>
          </cell>
          <cell r="K7">
            <v>0</v>
          </cell>
          <cell r="L7">
            <v>1809</v>
          </cell>
          <cell r="M7">
            <v>2524</v>
          </cell>
          <cell r="N7">
            <v>4333</v>
          </cell>
        </row>
        <row r="8">
          <cell r="I8" t="str">
            <v>ΡΟΥΜΑΝΙΑ</v>
          </cell>
          <cell r="J8" t="str">
            <v> Romania</v>
          </cell>
          <cell r="K8">
            <v>0</v>
          </cell>
          <cell r="L8">
            <v>1367</v>
          </cell>
          <cell r="M8">
            <v>2300</v>
          </cell>
          <cell r="N8">
            <v>3667</v>
          </cell>
        </row>
        <row r="9">
          <cell r="I9" t="str">
            <v>ΗΝΩΜ.ΒΑΣΙΛΕΙΟ-ΜΕΓ.ΒΡΕΤΤΑΝΙΑ</v>
          </cell>
          <cell r="J9" t="str">
            <v xml:space="preserve"> United Kingdom </v>
          </cell>
          <cell r="K9">
            <v>0</v>
          </cell>
          <cell r="L9">
            <v>1629</v>
          </cell>
          <cell r="M9">
            <v>1208</v>
          </cell>
          <cell r="N9">
            <v>2837</v>
          </cell>
        </row>
        <row r="10">
          <cell r="I10" t="str">
            <v>ΚΥΠΡΟΣ</v>
          </cell>
          <cell r="J10" t="str">
            <v> Cyprus</v>
          </cell>
          <cell r="K10">
            <v>0</v>
          </cell>
          <cell r="L10">
            <v>1667</v>
          </cell>
          <cell r="M10">
            <v>761</v>
          </cell>
          <cell r="N10">
            <v>2428</v>
          </cell>
        </row>
        <row r="11">
          <cell r="I11" t="str">
            <v>ΓΕΡΜΑΝΙΑ</v>
          </cell>
          <cell r="J11" t="str">
            <v> Germany</v>
          </cell>
          <cell r="K11">
            <v>2</v>
          </cell>
          <cell r="L11">
            <v>1165</v>
          </cell>
          <cell r="M11">
            <v>1066</v>
          </cell>
          <cell r="N11">
            <v>2233</v>
          </cell>
        </row>
        <row r="12">
          <cell r="I12" t="str">
            <v>ΙΤΑΛΙΑ</v>
          </cell>
          <cell r="J12" t="str">
            <v> Italy</v>
          </cell>
          <cell r="K12">
            <v>1</v>
          </cell>
          <cell r="L12">
            <v>1445</v>
          </cell>
          <cell r="M12">
            <v>701</v>
          </cell>
          <cell r="N12">
            <v>2147</v>
          </cell>
        </row>
        <row r="13">
          <cell r="I13" t="str">
            <v>ΠΑΚΙΣΤΑΝ</v>
          </cell>
          <cell r="J13" t="str">
            <v> Pakistan</v>
          </cell>
          <cell r="K13">
            <v>0</v>
          </cell>
          <cell r="L13">
            <v>2030</v>
          </cell>
          <cell r="M13">
            <v>20</v>
          </cell>
          <cell r="N13">
            <v>2050</v>
          </cell>
        </row>
        <row r="14">
          <cell r="I14" t="str">
            <v>ΡΩΣΙΑ</v>
          </cell>
          <cell r="J14" t="str">
            <v xml:space="preserve"> Russian Federation </v>
          </cell>
          <cell r="K14">
            <v>0</v>
          </cell>
          <cell r="L14">
            <v>352</v>
          </cell>
          <cell r="M14">
            <v>1181</v>
          </cell>
          <cell r="N14">
            <v>1533</v>
          </cell>
        </row>
        <row r="15">
          <cell r="I15" t="str">
            <v>ΜΠΑΝΓΚΛΑΝΤΕΣ</v>
          </cell>
          <cell r="J15" t="str">
            <v> Bangladesh</v>
          </cell>
          <cell r="K15">
            <v>0</v>
          </cell>
          <cell r="L15">
            <v>1330</v>
          </cell>
          <cell r="M15">
            <v>34</v>
          </cell>
          <cell r="N15">
            <v>1364</v>
          </cell>
        </row>
        <row r="16">
          <cell r="I16" t="str">
            <v>ΠΟΛΩΝΙΑ</v>
          </cell>
          <cell r="J16" t="str">
            <v> Poland</v>
          </cell>
          <cell r="K16">
            <v>0</v>
          </cell>
          <cell r="L16">
            <v>532</v>
          </cell>
          <cell r="M16">
            <v>793</v>
          </cell>
          <cell r="N16">
            <v>1325</v>
          </cell>
        </row>
        <row r="17">
          <cell r="I17" t="str">
            <v>ΚΙΝΑ</v>
          </cell>
          <cell r="J17" t="str">
            <v> China</v>
          </cell>
          <cell r="K17">
            <v>0</v>
          </cell>
          <cell r="L17">
            <v>792</v>
          </cell>
          <cell r="M17">
            <v>490</v>
          </cell>
          <cell r="N17">
            <v>1282</v>
          </cell>
        </row>
        <row r="18">
          <cell r="I18" t="str">
            <v>ΟΥΚΡΑΝΙΑ</v>
          </cell>
          <cell r="J18" t="str">
            <v> Ukraine</v>
          </cell>
          <cell r="K18">
            <v>0</v>
          </cell>
          <cell r="L18">
            <v>288</v>
          </cell>
          <cell r="M18">
            <v>972</v>
          </cell>
          <cell r="N18">
            <v>1260</v>
          </cell>
        </row>
        <row r="19">
          <cell r="I19" t="str">
            <v>ΓΑΛΛΙΑ</v>
          </cell>
          <cell r="J19" t="str">
            <v> France</v>
          </cell>
          <cell r="K19">
            <v>1</v>
          </cell>
          <cell r="L19">
            <v>732</v>
          </cell>
          <cell r="M19">
            <v>416</v>
          </cell>
          <cell r="N19">
            <v>1149</v>
          </cell>
        </row>
        <row r="20">
          <cell r="I20" t="str">
            <v>ΣΥΡΙΑ</v>
          </cell>
          <cell r="J20" t="str">
            <v> Syria</v>
          </cell>
          <cell r="K20">
            <v>0</v>
          </cell>
          <cell r="L20">
            <v>994</v>
          </cell>
          <cell r="M20">
            <v>71</v>
          </cell>
          <cell r="N20">
            <v>1065</v>
          </cell>
        </row>
        <row r="21">
          <cell r="I21" t="str">
            <v>ΓΕΩΡΓΙΑ</v>
          </cell>
          <cell r="J21" t="str">
            <v> Georgia</v>
          </cell>
          <cell r="K21">
            <v>1</v>
          </cell>
          <cell r="L21">
            <v>342</v>
          </cell>
          <cell r="M21">
            <v>556</v>
          </cell>
          <cell r="N21">
            <v>899</v>
          </cell>
        </row>
        <row r="22">
          <cell r="I22" t="str">
            <v>ΑΙΓΥΠΤΟΣ</v>
          </cell>
          <cell r="J22" t="str">
            <v> Egypt</v>
          </cell>
          <cell r="K22">
            <v>0</v>
          </cell>
          <cell r="L22">
            <v>579</v>
          </cell>
          <cell r="M22">
            <v>220</v>
          </cell>
          <cell r="N22">
            <v>799</v>
          </cell>
        </row>
        <row r="23">
          <cell r="I23" t="str">
            <v>ΤΟΥΡΚΙΑ</v>
          </cell>
          <cell r="J23" t="str">
            <v> Türkiye</v>
          </cell>
          <cell r="K23">
            <v>0</v>
          </cell>
          <cell r="L23">
            <v>721</v>
          </cell>
          <cell r="M23">
            <v>75</v>
          </cell>
          <cell r="N23">
            <v>796</v>
          </cell>
        </row>
        <row r="24">
          <cell r="I24" t="str">
            <v>ΟΛΛΑΝΔΙΑ</v>
          </cell>
          <cell r="J24" t="str">
            <v> Netherlands</v>
          </cell>
          <cell r="K24">
            <v>0</v>
          </cell>
          <cell r="L24">
            <v>344</v>
          </cell>
          <cell r="M24">
            <v>348</v>
          </cell>
          <cell r="N24">
            <v>692</v>
          </cell>
        </row>
        <row r="25">
          <cell r="I25" t="str">
            <v>ΛΟΙΠΕΣ ΧΩΡΕΣ</v>
          </cell>
          <cell r="J25" t="str">
            <v>OTHER</v>
          </cell>
          <cell r="K25">
            <v>2</v>
          </cell>
          <cell r="L25">
            <v>5725</v>
          </cell>
          <cell r="M25">
            <v>4527</v>
          </cell>
          <cell r="N25">
            <v>10254</v>
          </cell>
        </row>
        <row r="26">
          <cell r="I26" t="str">
            <v>ΣΥΝΟΛΟ</v>
          </cell>
          <cell r="J26" t="str">
            <v>TOTAL</v>
          </cell>
          <cell r="K26">
            <v>276</v>
          </cell>
          <cell r="L26">
            <v>874394</v>
          </cell>
          <cell r="M26">
            <v>546014</v>
          </cell>
          <cell r="N26">
            <v>1420684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26"/>
  <sheetViews>
    <sheetView showGridLines="0" tabSelected="1" workbookViewId="0"/>
  </sheetViews>
  <sheetFormatPr defaultRowHeight="15" x14ac:dyDescent="0.25"/>
  <cols>
    <col min="4" max="4" width="12.85546875" customWidth="1"/>
    <col min="5" max="5" width="19.140625" customWidth="1"/>
    <col min="6" max="6" width="10.28515625" customWidth="1"/>
    <col min="7" max="7" width="17.5703125" customWidth="1"/>
    <col min="8" max="8" width="23.85546875" customWidth="1"/>
    <col min="9" max="9" width="25.85546875" customWidth="1"/>
    <col min="10" max="10" width="18.28515625" customWidth="1"/>
    <col min="12" max="12" width="11.42578125" customWidth="1"/>
    <col min="13" max="13" width="10.5703125" customWidth="1"/>
    <col min="14" max="14" width="11.140625" customWidth="1"/>
    <col min="15" max="15" width="10.140625" customWidth="1"/>
    <col min="18" max="18" width="17.5703125" customWidth="1"/>
    <col min="19" max="19" width="0.140625" customWidth="1"/>
  </cols>
  <sheetData>
    <row r="2" spans="1:28" ht="30.75" customHeight="1" x14ac:dyDescent="0.25">
      <c r="A2" s="57" t="s">
        <v>0</v>
      </c>
      <c r="B2" s="57"/>
      <c r="C2" s="57"/>
      <c r="D2" s="57"/>
      <c r="E2" s="57"/>
      <c r="F2" s="47"/>
      <c r="G2" s="57" t="s">
        <v>0</v>
      </c>
      <c r="H2" s="57"/>
      <c r="I2" s="57"/>
      <c r="J2" s="57"/>
      <c r="M2" s="57" t="s">
        <v>0</v>
      </c>
      <c r="N2" s="57"/>
      <c r="O2" s="57"/>
      <c r="P2" s="57"/>
      <c r="Q2" s="57"/>
      <c r="R2" s="57"/>
      <c r="S2" s="57"/>
      <c r="X2" s="57"/>
      <c r="Y2" s="57"/>
      <c r="Z2" s="57"/>
      <c r="AA2" s="57"/>
      <c r="AB2" s="57"/>
    </row>
    <row r="4" spans="1:28" ht="73.5" customHeight="1" x14ac:dyDescent="0.25">
      <c r="A4" s="58" t="s">
        <v>61</v>
      </c>
      <c r="B4" s="58"/>
      <c r="C4" s="58"/>
      <c r="D4" s="58"/>
      <c r="E4" s="58"/>
      <c r="F4" s="47"/>
      <c r="G4" s="58" t="s">
        <v>62</v>
      </c>
      <c r="H4" s="58"/>
      <c r="I4" s="58"/>
      <c r="J4" s="58"/>
      <c r="L4" s="58" t="s">
        <v>1</v>
      </c>
      <c r="M4" s="59"/>
      <c r="N4" s="59"/>
      <c r="O4" s="59"/>
      <c r="P4" s="59"/>
      <c r="Q4" s="59"/>
      <c r="R4" s="59"/>
      <c r="S4" s="59"/>
      <c r="T4" s="59"/>
    </row>
    <row r="5" spans="1:28" ht="15.75" customHeight="1" thickBot="1" x14ac:dyDescent="0.3">
      <c r="A5" s="47"/>
      <c r="B5" s="47"/>
      <c r="C5" s="47"/>
      <c r="D5" s="47"/>
      <c r="E5" s="47"/>
      <c r="F5" s="47"/>
      <c r="G5" s="47"/>
      <c r="H5" s="47"/>
      <c r="I5" s="47"/>
      <c r="J5" s="47"/>
    </row>
    <row r="6" spans="1:28" ht="42" customHeight="1" x14ac:dyDescent="0.25">
      <c r="A6" s="7"/>
      <c r="B6" s="48" t="s">
        <v>7</v>
      </c>
      <c r="C6" s="8" t="s">
        <v>4</v>
      </c>
      <c r="D6" s="8" t="s">
        <v>5</v>
      </c>
      <c r="E6" s="49" t="s">
        <v>6</v>
      </c>
      <c r="F6" s="52"/>
      <c r="G6" s="7"/>
      <c r="H6" s="8" t="s">
        <v>2</v>
      </c>
      <c r="I6" s="8" t="s">
        <v>3</v>
      </c>
      <c r="J6" s="9" t="s">
        <v>27</v>
      </c>
      <c r="M6" s="54" t="s">
        <v>2</v>
      </c>
      <c r="N6" s="55"/>
      <c r="O6" s="55"/>
      <c r="P6" s="56" t="s">
        <v>3</v>
      </c>
      <c r="Q6" s="56"/>
      <c r="R6" s="56"/>
    </row>
    <row r="7" spans="1:28" ht="29.25" customHeight="1" x14ac:dyDescent="0.25">
      <c r="A7" s="13" t="s">
        <v>7</v>
      </c>
      <c r="B7" s="11">
        <v>1</v>
      </c>
      <c r="C7" s="11">
        <v>63</v>
      </c>
      <c r="D7" s="11">
        <v>124</v>
      </c>
      <c r="E7" s="50">
        <v>188</v>
      </c>
      <c r="F7" s="53"/>
      <c r="G7" s="13" t="s">
        <v>7</v>
      </c>
      <c r="H7" s="11">
        <v>180</v>
      </c>
      <c r="I7" s="11">
        <v>8</v>
      </c>
      <c r="J7" s="12">
        <v>188</v>
      </c>
      <c r="M7" s="2" t="s">
        <v>4</v>
      </c>
      <c r="N7" s="2" t="s">
        <v>5</v>
      </c>
      <c r="O7" s="2" t="s">
        <v>6</v>
      </c>
      <c r="P7" s="2" t="s">
        <v>4</v>
      </c>
      <c r="Q7" s="2" t="s">
        <v>5</v>
      </c>
      <c r="R7" s="2" t="s">
        <v>6</v>
      </c>
    </row>
    <row r="8" spans="1:28" ht="30" x14ac:dyDescent="0.25">
      <c r="A8" s="14" t="s">
        <v>8</v>
      </c>
      <c r="B8" s="11">
        <v>0</v>
      </c>
      <c r="C8" s="11">
        <v>981</v>
      </c>
      <c r="D8" s="11">
        <v>547</v>
      </c>
      <c r="E8" s="50">
        <v>1528</v>
      </c>
      <c r="F8" s="53"/>
      <c r="G8" s="14" t="s">
        <v>8</v>
      </c>
      <c r="H8" s="11">
        <v>1400</v>
      </c>
      <c r="I8" s="11">
        <v>128</v>
      </c>
      <c r="J8" s="12">
        <v>1528</v>
      </c>
      <c r="L8" s="1" t="s">
        <v>7</v>
      </c>
      <c r="M8" s="4">
        <v>63</v>
      </c>
      <c r="N8" s="4">
        <v>116</v>
      </c>
      <c r="O8" s="4">
        <v>179</v>
      </c>
      <c r="P8" s="4">
        <v>0</v>
      </c>
      <c r="Q8" s="4">
        <v>8</v>
      </c>
      <c r="R8" s="4">
        <v>8</v>
      </c>
    </row>
    <row r="9" spans="1:28" x14ac:dyDescent="0.25">
      <c r="A9" s="14" t="s">
        <v>9</v>
      </c>
      <c r="B9" s="11">
        <v>3</v>
      </c>
      <c r="C9" s="11">
        <v>13644</v>
      </c>
      <c r="D9" s="11">
        <v>7582</v>
      </c>
      <c r="E9" s="50">
        <v>21229</v>
      </c>
      <c r="F9" s="53"/>
      <c r="G9" s="14" t="s">
        <v>9</v>
      </c>
      <c r="H9" s="11">
        <v>18230</v>
      </c>
      <c r="I9" s="11">
        <v>2999</v>
      </c>
      <c r="J9" s="12">
        <v>21229</v>
      </c>
      <c r="L9" s="3" t="s">
        <v>8</v>
      </c>
      <c r="M9" s="4">
        <v>900</v>
      </c>
      <c r="N9" s="4">
        <v>500</v>
      </c>
      <c r="O9" s="4">
        <v>1400</v>
      </c>
      <c r="P9" s="4">
        <v>81</v>
      </c>
      <c r="Q9" s="4">
        <v>47</v>
      </c>
      <c r="R9" s="4">
        <v>128</v>
      </c>
    </row>
    <row r="10" spans="1:28" x14ac:dyDescent="0.25">
      <c r="A10" s="14" t="s">
        <v>10</v>
      </c>
      <c r="B10" s="11">
        <v>1</v>
      </c>
      <c r="C10" s="11">
        <v>39892</v>
      </c>
      <c r="D10" s="11">
        <v>25408</v>
      </c>
      <c r="E10" s="50">
        <v>65301</v>
      </c>
      <c r="F10" s="53"/>
      <c r="G10" s="14" t="s">
        <v>10</v>
      </c>
      <c r="H10" s="11">
        <v>51631</v>
      </c>
      <c r="I10" s="11">
        <v>13670</v>
      </c>
      <c r="J10" s="12">
        <v>65301</v>
      </c>
      <c r="L10" s="3" t="s">
        <v>9</v>
      </c>
      <c r="M10" s="4">
        <v>11837</v>
      </c>
      <c r="N10" s="4">
        <v>6391</v>
      </c>
      <c r="O10" s="4">
        <v>18228</v>
      </c>
      <c r="P10" s="4">
        <v>1807</v>
      </c>
      <c r="Q10" s="4">
        <v>1191</v>
      </c>
      <c r="R10" s="4">
        <v>2998</v>
      </c>
    </row>
    <row r="11" spans="1:28" x14ac:dyDescent="0.25">
      <c r="A11" s="14" t="s">
        <v>11</v>
      </c>
      <c r="B11" s="11">
        <v>36</v>
      </c>
      <c r="C11" s="11">
        <v>64416</v>
      </c>
      <c r="D11" s="11">
        <v>38670</v>
      </c>
      <c r="E11" s="50">
        <v>103122</v>
      </c>
      <c r="F11" s="53"/>
      <c r="G11" s="14" t="s">
        <v>11</v>
      </c>
      <c r="H11" s="11">
        <v>80551</v>
      </c>
      <c r="I11" s="11">
        <v>22571</v>
      </c>
      <c r="J11" s="12">
        <v>103122</v>
      </c>
      <c r="L11" s="3" t="s">
        <v>10</v>
      </c>
      <c r="M11" s="4">
        <v>31896</v>
      </c>
      <c r="N11" s="4">
        <v>19734</v>
      </c>
      <c r="O11" s="4">
        <v>51630</v>
      </c>
      <c r="P11" s="4">
        <v>7996</v>
      </c>
      <c r="Q11" s="4">
        <v>5674</v>
      </c>
      <c r="R11" s="4">
        <v>13670</v>
      </c>
    </row>
    <row r="12" spans="1:28" x14ac:dyDescent="0.25">
      <c r="A12" s="14" t="s">
        <v>12</v>
      </c>
      <c r="B12" s="11">
        <v>55</v>
      </c>
      <c r="C12" s="11">
        <v>85136</v>
      </c>
      <c r="D12" s="11">
        <v>50661</v>
      </c>
      <c r="E12" s="50">
        <v>135852</v>
      </c>
      <c r="F12" s="53"/>
      <c r="G12" s="14" t="s">
        <v>12</v>
      </c>
      <c r="H12" s="11">
        <v>106915</v>
      </c>
      <c r="I12" s="11">
        <v>28937</v>
      </c>
      <c r="J12" s="12">
        <v>135852</v>
      </c>
      <c r="L12" s="3" t="s">
        <v>11</v>
      </c>
      <c r="M12" s="4">
        <v>50448</v>
      </c>
      <c r="N12" s="4">
        <v>30073</v>
      </c>
      <c r="O12" s="4">
        <v>80521</v>
      </c>
      <c r="P12" s="4">
        <v>13968</v>
      </c>
      <c r="Q12" s="4">
        <v>8597</v>
      </c>
      <c r="R12" s="4">
        <v>22565</v>
      </c>
    </row>
    <row r="13" spans="1:28" x14ac:dyDescent="0.25">
      <c r="A13" s="14" t="s">
        <v>13</v>
      </c>
      <c r="B13" s="11">
        <v>16</v>
      </c>
      <c r="C13" s="11">
        <v>114063</v>
      </c>
      <c r="D13" s="11">
        <v>68162</v>
      </c>
      <c r="E13" s="50">
        <v>182241</v>
      </c>
      <c r="F13" s="53"/>
      <c r="G13" s="14" t="s">
        <v>13</v>
      </c>
      <c r="H13" s="11">
        <v>145682</v>
      </c>
      <c r="I13" s="11">
        <v>36559</v>
      </c>
      <c r="J13" s="12">
        <v>182241</v>
      </c>
      <c r="L13" s="3" t="s">
        <v>12</v>
      </c>
      <c r="M13" s="4">
        <v>66608</v>
      </c>
      <c r="N13" s="4">
        <v>40254</v>
      </c>
      <c r="O13" s="4">
        <v>106862</v>
      </c>
      <c r="P13" s="4">
        <v>18528</v>
      </c>
      <c r="Q13" s="4">
        <v>10407</v>
      </c>
      <c r="R13" s="4">
        <v>28935</v>
      </c>
    </row>
    <row r="14" spans="1:28" x14ac:dyDescent="0.25">
      <c r="A14" s="14" t="s">
        <v>14</v>
      </c>
      <c r="B14" s="11">
        <v>11</v>
      </c>
      <c r="C14" s="11">
        <v>127533</v>
      </c>
      <c r="D14" s="11">
        <v>79016</v>
      </c>
      <c r="E14" s="50">
        <v>206560</v>
      </c>
      <c r="F14" s="53"/>
      <c r="G14" s="14" t="s">
        <v>14</v>
      </c>
      <c r="H14" s="11">
        <v>167939</v>
      </c>
      <c r="I14" s="11">
        <v>38621</v>
      </c>
      <c r="J14" s="12">
        <v>206560</v>
      </c>
      <c r="L14" s="3" t="s">
        <v>13</v>
      </c>
      <c r="M14" s="4">
        <v>91178</v>
      </c>
      <c r="N14" s="4">
        <v>54488</v>
      </c>
      <c r="O14" s="4">
        <v>145666</v>
      </c>
      <c r="P14" s="4">
        <v>22885</v>
      </c>
      <c r="Q14" s="4">
        <v>13674</v>
      </c>
      <c r="R14" s="4">
        <v>36559</v>
      </c>
    </row>
    <row r="15" spans="1:28" x14ac:dyDescent="0.25">
      <c r="A15" s="14" t="s">
        <v>15</v>
      </c>
      <c r="B15" s="11">
        <v>6</v>
      </c>
      <c r="C15" s="11">
        <v>129600</v>
      </c>
      <c r="D15" s="11">
        <v>80899</v>
      </c>
      <c r="E15" s="50">
        <v>210505</v>
      </c>
      <c r="F15" s="53"/>
      <c r="G15" s="14" t="s">
        <v>15</v>
      </c>
      <c r="H15" s="11">
        <v>176602</v>
      </c>
      <c r="I15" s="11">
        <v>33903</v>
      </c>
      <c r="J15" s="12">
        <v>210505</v>
      </c>
      <c r="L15" s="3" t="s">
        <v>14</v>
      </c>
      <c r="M15" s="4">
        <v>104154</v>
      </c>
      <c r="N15" s="4">
        <v>63774</v>
      </c>
      <c r="O15" s="4">
        <v>167928</v>
      </c>
      <c r="P15" s="4">
        <v>23379</v>
      </c>
      <c r="Q15" s="4">
        <v>15242</v>
      </c>
      <c r="R15" s="4">
        <v>38621</v>
      </c>
    </row>
    <row r="16" spans="1:28" x14ac:dyDescent="0.25">
      <c r="A16" s="14" t="s">
        <v>16</v>
      </c>
      <c r="B16" s="11">
        <v>27</v>
      </c>
      <c r="C16" s="11">
        <v>125167</v>
      </c>
      <c r="D16" s="11">
        <v>78573</v>
      </c>
      <c r="E16" s="50">
        <v>203767</v>
      </c>
      <c r="F16" s="53"/>
      <c r="G16" s="14" t="s">
        <v>16</v>
      </c>
      <c r="H16" s="11">
        <v>178232</v>
      </c>
      <c r="I16" s="11">
        <v>25535</v>
      </c>
      <c r="J16" s="12">
        <v>203767</v>
      </c>
      <c r="L16" s="3" t="s">
        <v>15</v>
      </c>
      <c r="M16" s="4">
        <v>108808</v>
      </c>
      <c r="N16" s="4">
        <v>67788</v>
      </c>
      <c r="O16" s="4">
        <v>176596</v>
      </c>
      <c r="P16" s="4">
        <v>20792</v>
      </c>
      <c r="Q16" s="4">
        <v>13111</v>
      </c>
      <c r="R16" s="4">
        <v>33903</v>
      </c>
    </row>
    <row r="17" spans="1:24" x14ac:dyDescent="0.25">
      <c r="A17" s="14" t="s">
        <v>17</v>
      </c>
      <c r="B17" s="11">
        <v>70</v>
      </c>
      <c r="C17" s="11">
        <v>92381</v>
      </c>
      <c r="D17" s="11">
        <v>63655</v>
      </c>
      <c r="E17" s="50">
        <v>156106</v>
      </c>
      <c r="F17" s="53"/>
      <c r="G17" s="14" t="s">
        <v>17</v>
      </c>
      <c r="H17" s="11">
        <v>142116</v>
      </c>
      <c r="I17" s="11">
        <v>13990</v>
      </c>
      <c r="J17" s="12">
        <v>156106</v>
      </c>
      <c r="L17" s="3" t="s">
        <v>16</v>
      </c>
      <c r="M17" s="4">
        <v>108778</v>
      </c>
      <c r="N17" s="4">
        <v>69430</v>
      </c>
      <c r="O17" s="4">
        <v>178208</v>
      </c>
      <c r="P17" s="4">
        <v>16389</v>
      </c>
      <c r="Q17" s="4">
        <v>9143</v>
      </c>
      <c r="R17" s="4">
        <v>25532</v>
      </c>
    </row>
    <row r="18" spans="1:24" x14ac:dyDescent="0.25">
      <c r="A18" s="14" t="s">
        <v>18</v>
      </c>
      <c r="B18" s="11">
        <v>37</v>
      </c>
      <c r="C18" s="11">
        <v>51184</v>
      </c>
      <c r="D18" s="11">
        <v>36907</v>
      </c>
      <c r="E18" s="50">
        <v>88128</v>
      </c>
      <c r="F18" s="53"/>
      <c r="G18" s="14" t="s">
        <v>18</v>
      </c>
      <c r="H18" s="11">
        <v>82687</v>
      </c>
      <c r="I18" s="11">
        <v>5441</v>
      </c>
      <c r="J18" s="12">
        <v>88128</v>
      </c>
      <c r="L18" s="3" t="s">
        <v>17</v>
      </c>
      <c r="M18" s="4">
        <v>82680</v>
      </c>
      <c r="N18" s="4">
        <v>59371</v>
      </c>
      <c r="O18" s="4">
        <v>142051</v>
      </c>
      <c r="P18" s="4">
        <v>9701</v>
      </c>
      <c r="Q18" s="4">
        <v>4284</v>
      </c>
      <c r="R18" s="4">
        <v>13985</v>
      </c>
    </row>
    <row r="19" spans="1:24" x14ac:dyDescent="0.25">
      <c r="A19" s="14" t="s">
        <v>19</v>
      </c>
      <c r="B19" s="11">
        <v>13</v>
      </c>
      <c r="C19" s="11">
        <v>30334</v>
      </c>
      <c r="D19" s="11">
        <v>15810</v>
      </c>
      <c r="E19" s="50">
        <v>46157</v>
      </c>
      <c r="F19" s="53"/>
      <c r="G19" s="14" t="s">
        <v>19</v>
      </c>
      <c r="H19" s="11">
        <v>44339</v>
      </c>
      <c r="I19" s="11">
        <v>1818</v>
      </c>
      <c r="J19" s="12">
        <v>46157</v>
      </c>
      <c r="L19" s="3" t="s">
        <v>18</v>
      </c>
      <c r="M19" s="4">
        <v>47137</v>
      </c>
      <c r="N19" s="4">
        <v>35516</v>
      </c>
      <c r="O19" s="4">
        <v>82653</v>
      </c>
      <c r="P19" s="4">
        <v>4047</v>
      </c>
      <c r="Q19" s="4">
        <v>1391</v>
      </c>
      <c r="R19" s="4">
        <v>5438</v>
      </c>
    </row>
    <row r="20" spans="1:24" ht="30.75" thickBot="1" x14ac:dyDescent="0.3">
      <c r="A20" s="15" t="s">
        <v>6</v>
      </c>
      <c r="B20" s="16">
        <v>276</v>
      </c>
      <c r="C20" s="16">
        <v>874394</v>
      </c>
      <c r="D20" s="16">
        <v>546014</v>
      </c>
      <c r="E20" s="51">
        <v>1420684</v>
      </c>
      <c r="F20" s="53"/>
      <c r="G20" s="15" t="s">
        <v>6</v>
      </c>
      <c r="H20" s="16">
        <v>1196504</v>
      </c>
      <c r="I20" s="16">
        <v>224180</v>
      </c>
      <c r="J20" s="17">
        <v>1420684</v>
      </c>
      <c r="L20" s="3" t="s">
        <v>19</v>
      </c>
      <c r="M20" s="4">
        <v>28869</v>
      </c>
      <c r="N20" s="4">
        <v>15457</v>
      </c>
      <c r="O20" s="4">
        <v>44326</v>
      </c>
      <c r="P20" s="4">
        <v>1465</v>
      </c>
      <c r="Q20" s="4">
        <v>353</v>
      </c>
      <c r="R20" s="4">
        <v>1818</v>
      </c>
    </row>
    <row r="21" spans="1:24" ht="30" x14ac:dyDescent="0.25">
      <c r="L21" s="1" t="s">
        <v>6</v>
      </c>
      <c r="M21" s="4">
        <v>733356</v>
      </c>
      <c r="N21" s="4">
        <v>462892</v>
      </c>
      <c r="O21" s="4">
        <v>1196248</v>
      </c>
      <c r="P21" s="4">
        <v>141038</v>
      </c>
      <c r="Q21" s="4">
        <v>83122</v>
      </c>
      <c r="R21" s="4">
        <v>224160</v>
      </c>
    </row>
    <row r="22" spans="1:24" x14ac:dyDescent="0.25">
      <c r="A22" s="18" t="s">
        <v>20</v>
      </c>
      <c r="G22" s="18" t="s">
        <v>20</v>
      </c>
      <c r="X22" s="18"/>
    </row>
    <row r="23" spans="1:24" x14ac:dyDescent="0.25">
      <c r="A23" s="18" t="s">
        <v>21</v>
      </c>
      <c r="G23" s="18" t="s">
        <v>21</v>
      </c>
      <c r="L23" t="s">
        <v>20</v>
      </c>
      <c r="X23" s="18"/>
    </row>
    <row r="24" spans="1:24" x14ac:dyDescent="0.25">
      <c r="A24" s="18" t="s">
        <v>22</v>
      </c>
      <c r="G24" s="18" t="s">
        <v>22</v>
      </c>
      <c r="L24" t="s">
        <v>21</v>
      </c>
      <c r="X24" s="18"/>
    </row>
    <row r="25" spans="1:24" x14ac:dyDescent="0.25">
      <c r="A25" s="18" t="s">
        <v>23</v>
      </c>
      <c r="G25" s="18" t="s">
        <v>23</v>
      </c>
      <c r="L25" t="s">
        <v>22</v>
      </c>
      <c r="X25" s="18"/>
    </row>
    <row r="26" spans="1:24" x14ac:dyDescent="0.25">
      <c r="L26" t="s">
        <v>23</v>
      </c>
    </row>
  </sheetData>
  <mergeCells count="9">
    <mergeCell ref="X2:AB2"/>
    <mergeCell ref="L4:T4"/>
    <mergeCell ref="M2:S2"/>
    <mergeCell ref="M6:O6"/>
    <mergeCell ref="P6:R6"/>
    <mergeCell ref="G2:J2"/>
    <mergeCell ref="G4:J4"/>
    <mergeCell ref="A2:E2"/>
    <mergeCell ref="A4:E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7"/>
  <sheetViews>
    <sheetView showGridLines="0" workbookViewId="0"/>
  </sheetViews>
  <sheetFormatPr defaultRowHeight="15" x14ac:dyDescent="0.25"/>
  <cols>
    <col min="1" max="1" width="20.7109375" customWidth="1"/>
    <col min="2" max="2" width="23.42578125" customWidth="1"/>
    <col min="3" max="3" width="23.28515625" customWidth="1"/>
    <col min="4" max="4" width="27.42578125" customWidth="1"/>
    <col min="6" max="6" width="2" customWidth="1"/>
    <col min="7" max="7" width="10" customWidth="1"/>
    <col min="13" max="13" width="10.140625" customWidth="1"/>
  </cols>
  <sheetData>
    <row r="2" spans="1:13" ht="35.25" customHeight="1" x14ac:dyDescent="0.25">
      <c r="A2" s="57" t="s">
        <v>0</v>
      </c>
      <c r="B2" s="57"/>
      <c r="C2" s="57"/>
      <c r="D2" s="57"/>
      <c r="G2" s="57" t="s">
        <v>0</v>
      </c>
      <c r="H2" s="57"/>
      <c r="I2" s="57"/>
      <c r="J2" s="57"/>
      <c r="K2" s="57"/>
      <c r="L2" s="57"/>
      <c r="M2" s="57"/>
    </row>
    <row r="4" spans="1:13" ht="42.75" customHeight="1" thickBot="1" x14ac:dyDescent="0.3">
      <c r="A4" s="57" t="s">
        <v>24</v>
      </c>
      <c r="B4" s="57"/>
      <c r="C4" s="57"/>
      <c r="D4" s="57"/>
      <c r="G4" s="57" t="s">
        <v>43</v>
      </c>
      <c r="H4" s="57"/>
      <c r="I4" s="57"/>
      <c r="J4" s="57"/>
      <c r="K4" s="57"/>
      <c r="L4" s="57"/>
      <c r="M4" s="57"/>
    </row>
    <row r="5" spans="1:13" ht="48" customHeight="1" thickBot="1" x14ac:dyDescent="0.3">
      <c r="A5" s="5"/>
      <c r="B5" s="5"/>
      <c r="C5" s="5"/>
      <c r="D5" s="5"/>
      <c r="H5" s="60" t="s">
        <v>25</v>
      </c>
      <c r="I5" s="61"/>
      <c r="J5" s="62" t="s">
        <v>26</v>
      </c>
      <c r="K5" s="63"/>
      <c r="L5" s="62" t="s">
        <v>44</v>
      </c>
      <c r="M5" s="64"/>
    </row>
    <row r="6" spans="1:13" ht="45" x14ac:dyDescent="0.25">
      <c r="A6" s="7"/>
      <c r="B6" s="8" t="s">
        <v>25</v>
      </c>
      <c r="C6" s="8" t="s">
        <v>26</v>
      </c>
      <c r="D6" s="9" t="s">
        <v>27</v>
      </c>
      <c r="G6" s="5"/>
      <c r="H6" s="25" t="s">
        <v>45</v>
      </c>
      <c r="I6" s="26" t="s">
        <v>46</v>
      </c>
      <c r="J6" s="25" t="s">
        <v>45</v>
      </c>
      <c r="K6" s="26" t="s">
        <v>46</v>
      </c>
      <c r="L6" s="25" t="s">
        <v>45</v>
      </c>
      <c r="M6" s="26" t="s">
        <v>46</v>
      </c>
    </row>
    <row r="7" spans="1:13" x14ac:dyDescent="0.25">
      <c r="A7" s="10" t="s">
        <v>28</v>
      </c>
      <c r="B7" s="11">
        <v>162473</v>
      </c>
      <c r="C7" s="11">
        <v>0</v>
      </c>
      <c r="D7" s="12">
        <v>162473</v>
      </c>
      <c r="G7" s="27" t="s">
        <v>47</v>
      </c>
      <c r="H7" s="28">
        <v>92428</v>
      </c>
      <c r="I7" s="12">
        <v>70040</v>
      </c>
      <c r="J7" s="28">
        <v>0</v>
      </c>
      <c r="K7" s="12">
        <v>0</v>
      </c>
      <c r="L7" s="28">
        <v>92428</v>
      </c>
      <c r="M7" s="12">
        <v>70040</v>
      </c>
    </row>
    <row r="8" spans="1:13" x14ac:dyDescent="0.25">
      <c r="A8" s="13" t="s">
        <v>29</v>
      </c>
      <c r="B8" s="11">
        <v>637208</v>
      </c>
      <c r="C8" s="11">
        <v>335053</v>
      </c>
      <c r="D8" s="12">
        <v>972261</v>
      </c>
      <c r="G8" s="29" t="s">
        <v>29</v>
      </c>
      <c r="H8" s="28">
        <v>424528</v>
      </c>
      <c r="I8" s="12">
        <v>212555</v>
      </c>
      <c r="J8" s="28">
        <v>172497</v>
      </c>
      <c r="K8" s="12">
        <v>162454</v>
      </c>
      <c r="L8" s="28">
        <v>597025</v>
      </c>
      <c r="M8" s="12">
        <v>375009</v>
      </c>
    </row>
    <row r="9" spans="1:13" x14ac:dyDescent="0.25">
      <c r="A9" s="14" t="s">
        <v>30</v>
      </c>
      <c r="B9" s="11">
        <v>156351</v>
      </c>
      <c r="C9" s="11">
        <v>47500</v>
      </c>
      <c r="D9" s="12">
        <v>203851</v>
      </c>
      <c r="G9" s="27" t="s">
        <v>30</v>
      </c>
      <c r="H9" s="28">
        <v>103909</v>
      </c>
      <c r="I9" s="12">
        <v>52428</v>
      </c>
      <c r="J9" s="28">
        <v>25520</v>
      </c>
      <c r="K9" s="12">
        <v>21971</v>
      </c>
      <c r="L9" s="28">
        <v>129429</v>
      </c>
      <c r="M9" s="12">
        <v>74399</v>
      </c>
    </row>
    <row r="10" spans="1:13" x14ac:dyDescent="0.25">
      <c r="A10" s="14" t="s">
        <v>31</v>
      </c>
      <c r="B10" s="11">
        <v>33090</v>
      </c>
      <c r="C10" s="11">
        <v>4782</v>
      </c>
      <c r="D10" s="12">
        <v>37872</v>
      </c>
      <c r="G10" s="27" t="s">
        <v>31</v>
      </c>
      <c r="H10" s="28">
        <v>22877</v>
      </c>
      <c r="I10" s="12">
        <v>10206</v>
      </c>
      <c r="J10" s="28">
        <v>2196</v>
      </c>
      <c r="K10" s="12">
        <v>2584</v>
      </c>
      <c r="L10" s="28">
        <v>25073</v>
      </c>
      <c r="M10" s="12">
        <v>12790</v>
      </c>
    </row>
    <row r="11" spans="1:13" x14ac:dyDescent="0.25">
      <c r="A11" s="14" t="s">
        <v>32</v>
      </c>
      <c r="B11" s="11">
        <v>17210</v>
      </c>
      <c r="C11" s="11">
        <v>3367</v>
      </c>
      <c r="D11" s="12">
        <v>20577</v>
      </c>
      <c r="G11" s="27" t="s">
        <v>32</v>
      </c>
      <c r="H11" s="28">
        <v>12185</v>
      </c>
      <c r="I11" s="12">
        <v>5024</v>
      </c>
      <c r="J11" s="28">
        <v>1669</v>
      </c>
      <c r="K11" s="12">
        <v>1696</v>
      </c>
      <c r="L11" s="28">
        <v>13854</v>
      </c>
      <c r="M11" s="12">
        <v>6720</v>
      </c>
    </row>
    <row r="12" spans="1:13" x14ac:dyDescent="0.25">
      <c r="A12" s="14" t="s">
        <v>33</v>
      </c>
      <c r="B12" s="11">
        <v>8777</v>
      </c>
      <c r="C12" s="11">
        <v>1645</v>
      </c>
      <c r="D12" s="12">
        <v>10422</v>
      </c>
      <c r="G12" s="27" t="s">
        <v>33</v>
      </c>
      <c r="H12" s="28">
        <v>6319</v>
      </c>
      <c r="I12" s="12">
        <v>2456</v>
      </c>
      <c r="J12" s="28">
        <v>830</v>
      </c>
      <c r="K12" s="12">
        <v>815</v>
      </c>
      <c r="L12" s="28">
        <v>7149</v>
      </c>
      <c r="M12" s="12">
        <v>3271</v>
      </c>
    </row>
    <row r="13" spans="1:13" x14ac:dyDescent="0.25">
      <c r="A13" s="14" t="s">
        <v>34</v>
      </c>
      <c r="B13" s="11">
        <v>11379</v>
      </c>
      <c r="C13" s="11">
        <v>1849</v>
      </c>
      <c r="D13" s="12">
        <v>13228</v>
      </c>
      <c r="G13" s="27" t="s">
        <v>34</v>
      </c>
      <c r="H13" s="28">
        <v>8429</v>
      </c>
      <c r="I13" s="12">
        <v>2945</v>
      </c>
      <c r="J13" s="28">
        <v>1007</v>
      </c>
      <c r="K13" s="12">
        <v>840</v>
      </c>
      <c r="L13" s="28">
        <v>9436</v>
      </c>
      <c r="M13" s="12">
        <v>3785</v>
      </c>
    </row>
    <row r="14" spans="1:13" ht="30.75" thickBot="1" x14ac:dyDescent="0.3">
      <c r="A14" s="15" t="s">
        <v>6</v>
      </c>
      <c r="B14" s="16">
        <v>1026488</v>
      </c>
      <c r="C14" s="16">
        <v>394196</v>
      </c>
      <c r="D14" s="17">
        <v>1420684</v>
      </c>
      <c r="G14" s="30" t="s">
        <v>6</v>
      </c>
      <c r="H14" s="31">
        <v>670675</v>
      </c>
      <c r="I14" s="17">
        <v>355654</v>
      </c>
      <c r="J14" s="31">
        <v>203719</v>
      </c>
      <c r="K14" s="17">
        <v>190360</v>
      </c>
      <c r="L14" s="31">
        <v>874394</v>
      </c>
      <c r="M14" s="17">
        <v>546014</v>
      </c>
    </row>
    <row r="16" spans="1:13" x14ac:dyDescent="0.25">
      <c r="A16" s="18" t="s">
        <v>35</v>
      </c>
      <c r="G16" s="18" t="s">
        <v>20</v>
      </c>
      <c r="K16" s="18" t="s">
        <v>22</v>
      </c>
    </row>
    <row r="17" spans="1:11" x14ac:dyDescent="0.25">
      <c r="A17" s="18" t="s">
        <v>36</v>
      </c>
      <c r="G17" s="18" t="s">
        <v>21</v>
      </c>
      <c r="K17" s="18" t="s">
        <v>23</v>
      </c>
    </row>
    <row r="18" spans="1:11" ht="36.75" x14ac:dyDescent="0.25">
      <c r="A18" s="19" t="s">
        <v>37</v>
      </c>
      <c r="B18" s="20" t="s">
        <v>38</v>
      </c>
      <c r="C18" s="20" t="s">
        <v>39</v>
      </c>
    </row>
    <row r="19" spans="1:11" x14ac:dyDescent="0.25">
      <c r="A19" s="21" t="s">
        <v>40</v>
      </c>
      <c r="B19" s="22">
        <v>108.35</v>
      </c>
      <c r="C19" s="23" t="s">
        <v>41</v>
      </c>
    </row>
    <row r="20" spans="1:11" x14ac:dyDescent="0.25">
      <c r="A20" s="19" t="s">
        <v>29</v>
      </c>
      <c r="B20" s="22">
        <v>180.58</v>
      </c>
      <c r="C20" s="22">
        <v>106.02</v>
      </c>
    </row>
    <row r="21" spans="1:11" x14ac:dyDescent="0.25">
      <c r="A21" s="24" t="s">
        <v>30</v>
      </c>
      <c r="B21" s="22">
        <v>216.7</v>
      </c>
      <c r="C21" s="22">
        <v>128.15</v>
      </c>
    </row>
    <row r="22" spans="1:11" x14ac:dyDescent="0.25">
      <c r="A22" s="24" t="s">
        <v>31</v>
      </c>
      <c r="B22" s="22">
        <v>274.95</v>
      </c>
      <c r="C22" s="22">
        <v>161.94</v>
      </c>
    </row>
    <row r="23" spans="1:11" x14ac:dyDescent="0.25">
      <c r="A23" s="24" t="s">
        <v>32</v>
      </c>
      <c r="B23" s="22">
        <v>346.01</v>
      </c>
      <c r="C23" s="22">
        <v>203.88</v>
      </c>
    </row>
    <row r="24" spans="1:11" x14ac:dyDescent="0.25">
      <c r="A24" s="24" t="s">
        <v>33</v>
      </c>
      <c r="B24" s="22">
        <v>429.89</v>
      </c>
      <c r="C24" s="22">
        <v>253.98</v>
      </c>
    </row>
    <row r="25" spans="1:11" x14ac:dyDescent="0.25">
      <c r="A25" s="24" t="s">
        <v>34</v>
      </c>
      <c r="B25" s="22">
        <v>582.5</v>
      </c>
      <c r="C25" s="22">
        <v>343.69</v>
      </c>
    </row>
    <row r="27" spans="1:11" x14ac:dyDescent="0.25">
      <c r="A27" t="s">
        <v>42</v>
      </c>
    </row>
  </sheetData>
  <mergeCells count="7">
    <mergeCell ref="A2:D2"/>
    <mergeCell ref="A4:D4"/>
    <mergeCell ref="G2:M2"/>
    <mergeCell ref="G4:M4"/>
    <mergeCell ref="H5:I5"/>
    <mergeCell ref="J5:K5"/>
    <mergeCell ref="L5:M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8"/>
  <sheetViews>
    <sheetView showGridLines="0" workbookViewId="0"/>
  </sheetViews>
  <sheetFormatPr defaultRowHeight="15" x14ac:dyDescent="0.25"/>
  <cols>
    <col min="1" max="1" width="25.42578125" customWidth="1"/>
    <col min="2" max="2" width="15.85546875" customWidth="1"/>
    <col min="3" max="3" width="13.28515625" customWidth="1"/>
    <col min="4" max="4" width="27.42578125" customWidth="1"/>
  </cols>
  <sheetData>
    <row r="2" spans="1:4" ht="27.75" customHeight="1" x14ac:dyDescent="0.25">
      <c r="A2" s="57" t="s">
        <v>0</v>
      </c>
      <c r="B2" s="57"/>
      <c r="C2" s="57"/>
      <c r="D2" s="57"/>
    </row>
    <row r="4" spans="1:4" ht="37.5" customHeight="1" x14ac:dyDescent="0.25">
      <c r="A4" s="57" t="s">
        <v>48</v>
      </c>
      <c r="B4" s="57"/>
      <c r="C4" s="57"/>
      <c r="D4" s="57"/>
    </row>
    <row r="5" spans="1:4" ht="15.75" thickBot="1" x14ac:dyDescent="0.3">
      <c r="A5" s="6"/>
      <c r="B5" s="6"/>
      <c r="C5" s="6"/>
      <c r="D5" s="6"/>
    </row>
    <row r="6" spans="1:4" ht="30" x14ac:dyDescent="0.25">
      <c r="A6" s="7"/>
      <c r="B6" s="8" t="s">
        <v>4</v>
      </c>
      <c r="C6" s="8" t="s">
        <v>5</v>
      </c>
      <c r="D6" s="9" t="s">
        <v>6</v>
      </c>
    </row>
    <row r="7" spans="1:4" ht="30" x14ac:dyDescent="0.25">
      <c r="A7" s="32" t="s">
        <v>49</v>
      </c>
      <c r="B7" s="11">
        <v>572120</v>
      </c>
      <c r="C7" s="11">
        <v>284520</v>
      </c>
      <c r="D7" s="12">
        <v>856657</v>
      </c>
    </row>
    <row r="8" spans="1:4" ht="26.25" x14ac:dyDescent="0.25">
      <c r="A8" s="13" t="s">
        <v>50</v>
      </c>
      <c r="B8" s="11">
        <v>18319</v>
      </c>
      <c r="C8" s="11">
        <v>27449</v>
      </c>
      <c r="D8" s="12">
        <v>45785</v>
      </c>
    </row>
    <row r="9" spans="1:4" ht="30" x14ac:dyDescent="0.25">
      <c r="A9" s="32" t="s">
        <v>51</v>
      </c>
      <c r="B9" s="11">
        <v>29946</v>
      </c>
      <c r="C9" s="11">
        <v>23612</v>
      </c>
      <c r="D9" s="12">
        <v>53679</v>
      </c>
    </row>
    <row r="10" spans="1:4" ht="30.75" customHeight="1" x14ac:dyDescent="0.25">
      <c r="A10" s="32" t="s">
        <v>52</v>
      </c>
      <c r="B10" s="11">
        <v>35776</v>
      </c>
      <c r="C10" s="11">
        <v>14486</v>
      </c>
      <c r="D10" s="12">
        <v>50264</v>
      </c>
    </row>
    <row r="11" spans="1:4" ht="30" x14ac:dyDescent="0.25">
      <c r="A11" s="32" t="s">
        <v>53</v>
      </c>
      <c r="B11" s="11">
        <v>203719</v>
      </c>
      <c r="C11" s="11">
        <v>190360</v>
      </c>
      <c r="D11" s="12">
        <v>394196</v>
      </c>
    </row>
    <row r="12" spans="1:4" ht="30" x14ac:dyDescent="0.25">
      <c r="A12" s="32" t="s">
        <v>54</v>
      </c>
      <c r="B12" s="11">
        <v>494</v>
      </c>
      <c r="C12" s="11">
        <v>103</v>
      </c>
      <c r="D12" s="12">
        <v>597</v>
      </c>
    </row>
    <row r="13" spans="1:4" ht="38.25" customHeight="1" x14ac:dyDescent="0.25">
      <c r="A13" s="32" t="s">
        <v>55</v>
      </c>
      <c r="B13" s="11">
        <v>12471</v>
      </c>
      <c r="C13" s="11">
        <v>4938</v>
      </c>
      <c r="D13" s="12">
        <v>17411</v>
      </c>
    </row>
    <row r="14" spans="1:4" ht="43.5" customHeight="1" x14ac:dyDescent="0.25">
      <c r="A14" s="32" t="s">
        <v>56</v>
      </c>
      <c r="B14" s="11">
        <v>1549</v>
      </c>
      <c r="C14" s="11">
        <v>546</v>
      </c>
      <c r="D14" s="12">
        <v>2095</v>
      </c>
    </row>
    <row r="15" spans="1:4" ht="30.75" thickBot="1" x14ac:dyDescent="0.3">
      <c r="A15" s="15" t="s">
        <v>57</v>
      </c>
      <c r="B15" s="16">
        <v>874394</v>
      </c>
      <c r="C15" s="16">
        <v>546014</v>
      </c>
      <c r="D15" s="17">
        <v>1420684</v>
      </c>
    </row>
    <row r="17" spans="1:3" x14ac:dyDescent="0.25">
      <c r="A17" s="18" t="s">
        <v>20</v>
      </c>
      <c r="C17" s="18" t="s">
        <v>22</v>
      </c>
    </row>
    <row r="18" spans="1:3" x14ac:dyDescent="0.25">
      <c r="A18" s="18" t="s">
        <v>21</v>
      </c>
      <c r="C18" s="18" t="s">
        <v>23</v>
      </c>
    </row>
  </sheetData>
  <mergeCells count="2">
    <mergeCell ref="A2:D2"/>
    <mergeCell ref="A4:D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2"/>
  <sheetViews>
    <sheetView showGridLines="0" workbookViewId="0"/>
  </sheetViews>
  <sheetFormatPr defaultRowHeight="15" x14ac:dyDescent="0.25"/>
  <cols>
    <col min="1" max="1" width="14.28515625" customWidth="1"/>
    <col min="2" max="2" width="13" customWidth="1"/>
    <col min="3" max="3" width="13.7109375" customWidth="1"/>
    <col min="4" max="4" width="13.85546875" customWidth="1"/>
    <col min="5" max="5" width="14.28515625" customWidth="1"/>
    <col min="6" max="6" width="14.42578125" customWidth="1"/>
  </cols>
  <sheetData>
    <row r="2" spans="1:6" ht="28.5" customHeight="1" x14ac:dyDescent="0.25">
      <c r="A2" s="57" t="s">
        <v>0</v>
      </c>
      <c r="B2" s="57"/>
      <c r="C2" s="57"/>
      <c r="D2" s="57"/>
      <c r="E2" s="57"/>
      <c r="F2" s="57"/>
    </row>
    <row r="4" spans="1:6" ht="43.5" customHeight="1" x14ac:dyDescent="0.25">
      <c r="A4" s="57" t="s">
        <v>60</v>
      </c>
      <c r="B4" s="57"/>
      <c r="C4" s="57"/>
      <c r="D4" s="57"/>
      <c r="E4" s="57"/>
      <c r="F4" s="57"/>
    </row>
    <row r="5" spans="1:6" ht="15.75" thickBot="1" x14ac:dyDescent="0.3">
      <c r="A5" s="6"/>
      <c r="B5" s="6"/>
      <c r="C5" s="6"/>
      <c r="D5" s="6"/>
      <c r="E5" s="6"/>
      <c r="F5" s="6"/>
    </row>
    <row r="6" spans="1:6" ht="31.5" customHeight="1" x14ac:dyDescent="0.25">
      <c r="A6" s="33" t="s">
        <v>58</v>
      </c>
      <c r="B6" s="34" t="s">
        <v>59</v>
      </c>
      <c r="C6" s="35" t="s">
        <v>7</v>
      </c>
      <c r="D6" s="36" t="s">
        <v>4</v>
      </c>
      <c r="E6" s="36" t="s">
        <v>5</v>
      </c>
      <c r="F6" s="37" t="s">
        <v>6</v>
      </c>
    </row>
    <row r="7" spans="1:6" ht="18.75" customHeight="1" x14ac:dyDescent="0.25">
      <c r="A7" s="32" t="str">
        <f>[1]dataΠΙΝ4!G5</f>
        <v>ΕΛΛΑΔΑ</v>
      </c>
      <c r="B7" s="1" t="str">
        <f>[1]dataΠΙΝ4!J5</f>
        <v> Greece</v>
      </c>
      <c r="C7" s="38">
        <f>[1]dataΠΙΝ4!K5</f>
        <v>269</v>
      </c>
      <c r="D7" s="38">
        <f>[1]dataΠΙΝ4!L5</f>
        <v>836306</v>
      </c>
      <c r="E7" s="38">
        <f>[1]dataΠΙΝ4!M5</f>
        <v>522527</v>
      </c>
      <c r="F7" s="39">
        <f>[1]dataΠΙΝ4!N5</f>
        <v>1359102</v>
      </c>
    </row>
    <row r="8" spans="1:6" ht="18" customHeight="1" x14ac:dyDescent="0.25">
      <c r="A8" s="32" t="str">
        <f>[1]dataΠΙΝ4!I6</f>
        <v>ΑΛΒΑΝΙΑ</v>
      </c>
      <c r="B8" s="1" t="str">
        <f>[1]dataΠΙΝ4!J6</f>
        <v> Albania</v>
      </c>
      <c r="C8" s="38">
        <f>[1]dataΠΙΝ4!K6</f>
        <v>0</v>
      </c>
      <c r="D8" s="38">
        <f>[1]dataΠΙΝ4!L6</f>
        <v>14245</v>
      </c>
      <c r="E8" s="38">
        <f>[1]dataΠΙΝ4!M6</f>
        <v>5224</v>
      </c>
      <c r="F8" s="39">
        <f>[1]dataΠΙΝ4!N6</f>
        <v>19469</v>
      </c>
    </row>
    <row r="9" spans="1:6" ht="17.25" customHeight="1" x14ac:dyDescent="0.25">
      <c r="A9" s="32" t="str">
        <f>[1]dataΠΙΝ4!I7</f>
        <v>ΒΟΥΛΓΑΡΙΑ</v>
      </c>
      <c r="B9" s="1" t="str">
        <f>[1]dataΠΙΝ4!J7</f>
        <v> Bulgaria</v>
      </c>
      <c r="C9" s="38">
        <f>[1]dataΠΙΝ4!K7</f>
        <v>0</v>
      </c>
      <c r="D9" s="38">
        <f>[1]dataΠΙΝ4!L7</f>
        <v>1809</v>
      </c>
      <c r="E9" s="38">
        <f>[1]dataΠΙΝ4!M7</f>
        <v>2524</v>
      </c>
      <c r="F9" s="39">
        <f>[1]dataΠΙΝ4!N7</f>
        <v>4333</v>
      </c>
    </row>
    <row r="10" spans="1:6" ht="21" customHeight="1" x14ac:dyDescent="0.25">
      <c r="A10" s="32" t="str">
        <f>[1]dataΠΙΝ4!I8</f>
        <v>ΡΟΥΜΑΝΙΑ</v>
      </c>
      <c r="B10" s="1" t="str">
        <f>[1]dataΠΙΝ4!J8</f>
        <v> Romania</v>
      </c>
      <c r="C10" s="38">
        <f>[1]dataΠΙΝ4!K8</f>
        <v>0</v>
      </c>
      <c r="D10" s="38">
        <f>[1]dataΠΙΝ4!L8</f>
        <v>1367</v>
      </c>
      <c r="E10" s="38">
        <f>[1]dataΠΙΝ4!M8</f>
        <v>2300</v>
      </c>
      <c r="F10" s="39">
        <f>[1]dataΠΙΝ4!N8</f>
        <v>3667</v>
      </c>
    </row>
    <row r="11" spans="1:6" ht="30" x14ac:dyDescent="0.25">
      <c r="A11" s="13" t="str">
        <f>[1]dataΠΙΝ4!I9</f>
        <v>ΗΝΩΜ.ΒΑΣΙΛΕΙΟ-ΜΕΓ.ΒΡΕΤΤΑΝΙΑ</v>
      </c>
      <c r="B11" s="1" t="str">
        <f>[1]dataΠΙΝ4!J9</f>
        <v xml:space="preserve"> United Kingdom </v>
      </c>
      <c r="C11" s="38">
        <f>[1]dataΠΙΝ4!K9</f>
        <v>0</v>
      </c>
      <c r="D11" s="38">
        <f>[1]dataΠΙΝ4!L9</f>
        <v>1629</v>
      </c>
      <c r="E11" s="38">
        <f>[1]dataΠΙΝ4!M9</f>
        <v>1208</v>
      </c>
      <c r="F11" s="39">
        <f>[1]dataΠΙΝ4!N9</f>
        <v>2837</v>
      </c>
    </row>
    <row r="12" spans="1:6" ht="20.25" customHeight="1" x14ac:dyDescent="0.25">
      <c r="A12" s="32" t="str">
        <f>[1]dataΠΙΝ4!I10</f>
        <v>ΚΥΠΡΟΣ</v>
      </c>
      <c r="B12" s="1" t="str">
        <f>[1]dataΠΙΝ4!J10</f>
        <v> Cyprus</v>
      </c>
      <c r="C12" s="38">
        <f>[1]dataΠΙΝ4!K10</f>
        <v>0</v>
      </c>
      <c r="D12" s="38">
        <f>[1]dataΠΙΝ4!L10</f>
        <v>1667</v>
      </c>
      <c r="E12" s="38">
        <f>[1]dataΠΙΝ4!M10</f>
        <v>761</v>
      </c>
      <c r="F12" s="39">
        <f>[1]dataΠΙΝ4!N10</f>
        <v>2428</v>
      </c>
    </row>
    <row r="13" spans="1:6" ht="18.75" customHeight="1" x14ac:dyDescent="0.25">
      <c r="A13" s="32" t="str">
        <f>[1]dataΠΙΝ4!I11</f>
        <v>ΓΕΡΜΑΝΙΑ</v>
      </c>
      <c r="B13" s="1" t="str">
        <f>[1]dataΠΙΝ4!J11</f>
        <v> Germany</v>
      </c>
      <c r="C13" s="38">
        <f>[1]dataΠΙΝ4!K11</f>
        <v>2</v>
      </c>
      <c r="D13" s="38">
        <f>[1]dataΠΙΝ4!L11</f>
        <v>1165</v>
      </c>
      <c r="E13" s="38">
        <f>[1]dataΠΙΝ4!M11</f>
        <v>1066</v>
      </c>
      <c r="F13" s="39">
        <f>[1]dataΠΙΝ4!N11</f>
        <v>2233</v>
      </c>
    </row>
    <row r="14" spans="1:6" ht="23.25" customHeight="1" x14ac:dyDescent="0.25">
      <c r="A14" s="32" t="str">
        <f>[1]dataΠΙΝ4!I12</f>
        <v>ΙΤΑΛΙΑ</v>
      </c>
      <c r="B14" s="1" t="str">
        <f>[1]dataΠΙΝ4!J12</f>
        <v> Italy</v>
      </c>
      <c r="C14" s="38">
        <f>[1]dataΠΙΝ4!K12</f>
        <v>1</v>
      </c>
      <c r="D14" s="38">
        <f>[1]dataΠΙΝ4!L12</f>
        <v>1445</v>
      </c>
      <c r="E14" s="38">
        <f>[1]dataΠΙΝ4!M12</f>
        <v>701</v>
      </c>
      <c r="F14" s="39">
        <f>[1]dataΠΙΝ4!N12</f>
        <v>2147</v>
      </c>
    </row>
    <row r="15" spans="1:6" ht="19.5" customHeight="1" x14ac:dyDescent="0.25">
      <c r="A15" s="32" t="str">
        <f>[1]dataΠΙΝ4!I13</f>
        <v>ΠΑΚΙΣΤΑΝ</v>
      </c>
      <c r="B15" s="1" t="str">
        <f>[1]dataΠΙΝ4!J13</f>
        <v> Pakistan</v>
      </c>
      <c r="C15" s="38">
        <f>[1]dataΠΙΝ4!K13</f>
        <v>0</v>
      </c>
      <c r="D15" s="38">
        <f>[1]dataΠΙΝ4!L13</f>
        <v>2030</v>
      </c>
      <c r="E15" s="38">
        <f>[1]dataΠΙΝ4!M13</f>
        <v>20</v>
      </c>
      <c r="F15" s="39">
        <f>[1]dataΠΙΝ4!N13</f>
        <v>2050</v>
      </c>
    </row>
    <row r="16" spans="1:6" ht="30" x14ac:dyDescent="0.25">
      <c r="A16" s="32" t="str">
        <f>[1]dataΠΙΝ4!I14</f>
        <v>ΡΩΣΙΑ</v>
      </c>
      <c r="B16" s="1" t="str">
        <f>[1]dataΠΙΝ4!J14</f>
        <v xml:space="preserve"> Russian Federation </v>
      </c>
      <c r="C16" s="38">
        <f>[1]dataΠΙΝ4!K14</f>
        <v>0</v>
      </c>
      <c r="D16" s="38">
        <f>[1]dataΠΙΝ4!L14</f>
        <v>352</v>
      </c>
      <c r="E16" s="38">
        <f>[1]dataΠΙΝ4!M14</f>
        <v>1181</v>
      </c>
      <c r="F16" s="39">
        <f>[1]dataΠΙΝ4!N14</f>
        <v>1533</v>
      </c>
    </row>
    <row r="17" spans="1:6" ht="27.75" customHeight="1" x14ac:dyDescent="0.25">
      <c r="A17" s="32" t="str">
        <f>[1]dataΠΙΝ4!I15</f>
        <v>ΜΠΑΝΓΚΛΑΝΤΕΣ</v>
      </c>
      <c r="B17" s="1" t="str">
        <f>[1]dataΠΙΝ4!J15</f>
        <v> Bangladesh</v>
      </c>
      <c r="C17" s="38">
        <f>[1]dataΠΙΝ4!K15</f>
        <v>0</v>
      </c>
      <c r="D17" s="38">
        <f>[1]dataΠΙΝ4!L15</f>
        <v>1330</v>
      </c>
      <c r="E17" s="38">
        <f>[1]dataΠΙΝ4!M15</f>
        <v>34</v>
      </c>
      <c r="F17" s="39">
        <f>[1]dataΠΙΝ4!N15</f>
        <v>1364</v>
      </c>
    </row>
    <row r="18" spans="1:6" ht="21" customHeight="1" x14ac:dyDescent="0.25">
      <c r="A18" s="32" t="str">
        <f>[1]dataΠΙΝ4!I16</f>
        <v>ΠΟΛΩΝΙΑ</v>
      </c>
      <c r="B18" s="1" t="str">
        <f>[1]dataΠΙΝ4!J16</f>
        <v> Poland</v>
      </c>
      <c r="C18" s="38">
        <f>[1]dataΠΙΝ4!K16</f>
        <v>0</v>
      </c>
      <c r="D18" s="38">
        <f>[1]dataΠΙΝ4!L16</f>
        <v>532</v>
      </c>
      <c r="E18" s="38">
        <f>[1]dataΠΙΝ4!M16</f>
        <v>793</v>
      </c>
      <c r="F18" s="39">
        <f>[1]dataΠΙΝ4!N16</f>
        <v>1325</v>
      </c>
    </row>
    <row r="19" spans="1:6" ht="21" customHeight="1" x14ac:dyDescent="0.25">
      <c r="A19" s="32" t="str">
        <f>[1]dataΠΙΝ4!I17</f>
        <v>ΚΙΝΑ</v>
      </c>
      <c r="B19" s="1" t="str">
        <f>[1]dataΠΙΝ4!J17</f>
        <v> China</v>
      </c>
      <c r="C19" s="38">
        <f>[1]dataΠΙΝ4!K17</f>
        <v>0</v>
      </c>
      <c r="D19" s="38">
        <f>[1]dataΠΙΝ4!L17</f>
        <v>792</v>
      </c>
      <c r="E19" s="38">
        <f>[1]dataΠΙΝ4!M17</f>
        <v>490</v>
      </c>
      <c r="F19" s="39">
        <f>[1]dataΠΙΝ4!N17</f>
        <v>1282</v>
      </c>
    </row>
    <row r="20" spans="1:6" ht="19.5" customHeight="1" x14ac:dyDescent="0.25">
      <c r="A20" s="32" t="str">
        <f>[1]dataΠΙΝ4!I18</f>
        <v>ΟΥΚΡΑΝΙΑ</v>
      </c>
      <c r="B20" s="1" t="str">
        <f>[1]dataΠΙΝ4!J18</f>
        <v> Ukraine</v>
      </c>
      <c r="C20" s="38">
        <f>[1]dataΠΙΝ4!K18</f>
        <v>0</v>
      </c>
      <c r="D20" s="38">
        <f>[1]dataΠΙΝ4!L18</f>
        <v>288</v>
      </c>
      <c r="E20" s="38">
        <f>[1]dataΠΙΝ4!M18</f>
        <v>972</v>
      </c>
      <c r="F20" s="39">
        <f>[1]dataΠΙΝ4!N18</f>
        <v>1260</v>
      </c>
    </row>
    <row r="21" spans="1:6" ht="19.5" customHeight="1" x14ac:dyDescent="0.25">
      <c r="A21" s="32" t="str">
        <f>[1]dataΠΙΝ4!I19</f>
        <v>ΓΑΛΛΙΑ</v>
      </c>
      <c r="B21" s="1" t="str">
        <f>[1]dataΠΙΝ4!J19</f>
        <v> France</v>
      </c>
      <c r="C21" s="38">
        <f>[1]dataΠΙΝ4!K19</f>
        <v>1</v>
      </c>
      <c r="D21" s="38">
        <f>[1]dataΠΙΝ4!L19</f>
        <v>732</v>
      </c>
      <c r="E21" s="38">
        <f>[1]dataΠΙΝ4!M19</f>
        <v>416</v>
      </c>
      <c r="F21" s="39">
        <f>[1]dataΠΙΝ4!N19</f>
        <v>1149</v>
      </c>
    </row>
    <row r="22" spans="1:6" ht="20.25" customHeight="1" x14ac:dyDescent="0.25">
      <c r="A22" s="32" t="str">
        <f>[1]dataΠΙΝ4!I20</f>
        <v>ΣΥΡΙΑ</v>
      </c>
      <c r="B22" s="1" t="str">
        <f>[1]dataΠΙΝ4!J20</f>
        <v> Syria</v>
      </c>
      <c r="C22" s="38">
        <f>[1]dataΠΙΝ4!K20</f>
        <v>0</v>
      </c>
      <c r="D22" s="38">
        <f>[1]dataΠΙΝ4!L20</f>
        <v>994</v>
      </c>
      <c r="E22" s="38">
        <f>[1]dataΠΙΝ4!M20</f>
        <v>71</v>
      </c>
      <c r="F22" s="39">
        <f>[1]dataΠΙΝ4!N20</f>
        <v>1065</v>
      </c>
    </row>
    <row r="23" spans="1:6" ht="20.25" customHeight="1" x14ac:dyDescent="0.25">
      <c r="A23" s="32" t="str">
        <f>[1]dataΠΙΝ4!I21</f>
        <v>ΓΕΩΡΓΙΑ</v>
      </c>
      <c r="B23" s="1" t="str">
        <f>[1]dataΠΙΝ4!J21</f>
        <v> Georgia</v>
      </c>
      <c r="C23" s="38">
        <f>[1]dataΠΙΝ4!K21</f>
        <v>1</v>
      </c>
      <c r="D23" s="38">
        <f>[1]dataΠΙΝ4!L21</f>
        <v>342</v>
      </c>
      <c r="E23" s="38">
        <f>[1]dataΠΙΝ4!M21</f>
        <v>556</v>
      </c>
      <c r="F23" s="39">
        <f>[1]dataΠΙΝ4!N21</f>
        <v>899</v>
      </c>
    </row>
    <row r="24" spans="1:6" ht="23.25" customHeight="1" x14ac:dyDescent="0.25">
      <c r="A24" s="32" t="str">
        <f>[1]dataΠΙΝ4!I22</f>
        <v>ΑΙΓΥΠΤΟΣ</v>
      </c>
      <c r="B24" s="1" t="str">
        <f>[1]dataΠΙΝ4!J22</f>
        <v> Egypt</v>
      </c>
      <c r="C24" s="38">
        <f>[1]dataΠΙΝ4!K22</f>
        <v>0</v>
      </c>
      <c r="D24" s="38">
        <f>[1]dataΠΙΝ4!L22</f>
        <v>579</v>
      </c>
      <c r="E24" s="38">
        <f>[1]dataΠΙΝ4!M22</f>
        <v>220</v>
      </c>
      <c r="F24" s="39">
        <f>[1]dataΠΙΝ4!N22</f>
        <v>799</v>
      </c>
    </row>
    <row r="25" spans="1:6" ht="24" customHeight="1" x14ac:dyDescent="0.25">
      <c r="A25" s="32" t="str">
        <f>[1]dataΠΙΝ4!I23</f>
        <v>ΤΟΥΡΚΙΑ</v>
      </c>
      <c r="B25" s="1" t="str">
        <f>[1]dataΠΙΝ4!J23</f>
        <v> Türkiye</v>
      </c>
      <c r="C25" s="38">
        <f>[1]dataΠΙΝ4!K23</f>
        <v>0</v>
      </c>
      <c r="D25" s="38">
        <f>[1]dataΠΙΝ4!L23</f>
        <v>721</v>
      </c>
      <c r="E25" s="38">
        <f>[1]dataΠΙΝ4!M23</f>
        <v>75</v>
      </c>
      <c r="F25" s="39">
        <f>[1]dataΠΙΝ4!N23</f>
        <v>796</v>
      </c>
    </row>
    <row r="26" spans="1:6" ht="19.5" customHeight="1" x14ac:dyDescent="0.25">
      <c r="A26" s="32" t="str">
        <f>[1]dataΠΙΝ4!I24</f>
        <v>ΟΛΛΑΝΔΙΑ</v>
      </c>
      <c r="B26" s="1" t="str">
        <f>[1]dataΠΙΝ4!J24</f>
        <v> Netherlands</v>
      </c>
      <c r="C26" s="38">
        <f>[1]dataΠΙΝ4!K24</f>
        <v>0</v>
      </c>
      <c r="D26" s="38">
        <f>[1]dataΠΙΝ4!L24</f>
        <v>344</v>
      </c>
      <c r="E26" s="38">
        <f>[1]dataΠΙΝ4!M24</f>
        <v>348</v>
      </c>
      <c r="F26" s="39">
        <f>[1]dataΠΙΝ4!N24</f>
        <v>692</v>
      </c>
    </row>
    <row r="27" spans="1:6" ht="21.75" customHeight="1" x14ac:dyDescent="0.25">
      <c r="A27" s="40" t="str">
        <f>[1]dataΠΙΝ4!I25</f>
        <v>ΛΟΙΠΕΣ ΧΩΡΕΣ</v>
      </c>
      <c r="B27" s="41" t="str">
        <f>[1]dataΠΙΝ4!J25</f>
        <v>OTHER</v>
      </c>
      <c r="C27" s="42">
        <f>[1]dataΠΙΝ4!K25</f>
        <v>2</v>
      </c>
      <c r="D27" s="42">
        <f>[1]dataΠΙΝ4!L25</f>
        <v>5725</v>
      </c>
      <c r="E27" s="42">
        <f>[1]dataΠΙΝ4!M25</f>
        <v>4527</v>
      </c>
      <c r="F27" s="39">
        <f>[1]dataΠΙΝ4!N25</f>
        <v>10254</v>
      </c>
    </row>
    <row r="28" spans="1:6" ht="22.5" customHeight="1" thickBot="1" x14ac:dyDescent="0.3">
      <c r="A28" s="43" t="str">
        <f>[1]dataΠΙΝ4!I26</f>
        <v>ΣΥΝΟΛΟ</v>
      </c>
      <c r="B28" s="44" t="str">
        <f>[1]dataΠΙΝ4!J26</f>
        <v>TOTAL</v>
      </c>
      <c r="C28" s="45">
        <f>[1]dataΠΙΝ4!K26</f>
        <v>276</v>
      </c>
      <c r="D28" s="45">
        <f>[1]dataΠΙΝ4!L26</f>
        <v>874394</v>
      </c>
      <c r="E28" s="45">
        <f>[1]dataΠΙΝ4!M26</f>
        <v>546014</v>
      </c>
      <c r="F28" s="46">
        <f>[1]dataΠΙΝ4!N26</f>
        <v>1420684</v>
      </c>
    </row>
    <row r="31" spans="1:6" x14ac:dyDescent="0.25">
      <c r="A31" s="18" t="s">
        <v>20</v>
      </c>
      <c r="D31" s="18" t="s">
        <v>22</v>
      </c>
    </row>
    <row r="32" spans="1:6" x14ac:dyDescent="0.25">
      <c r="A32" s="18" t="s">
        <v>21</v>
      </c>
      <c r="D32" s="18" t="s">
        <v>23</v>
      </c>
    </row>
  </sheetData>
  <mergeCells count="2">
    <mergeCell ref="A2:F2"/>
    <mergeCell ref="A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ΠΙΝ 1</vt:lpstr>
      <vt:lpstr>ΠΙΝ 2</vt:lpstr>
      <vt:lpstr>ΠΙΝ 3</vt:lpstr>
      <vt:lpstr>ΠΙΝ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2025-08-26T07:20:34Z</dcterms:modified>
</cp:coreProperties>
</file>